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0a" sheetId="1" r:id="rId1"/>
  </sheets>
  <definedNames>
    <definedName name="_xlnm.Print_Area" localSheetId="0">'20a'!$A$1:$I$44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<sst xmlns="http://schemas.openxmlformats.org/spreadsheetml/2006/main" count="52" uniqueCount="52">
  <si>
    <t>Table 20a. Frequency of having had five or more drinks a) on one occasion during the last 30 days. 2015. Percentages.</t>
  </si>
  <si>
    <t>C14</t>
  </si>
  <si>
    <t>Number of occasions</t>
  </si>
  <si>
    <t>Once or more</t>
  </si>
  <si>
    <t>No response</t>
  </si>
  <si>
    <t>0</t>
  </si>
  <si>
    <t>1</t>
  </si>
  <si>
    <t>2</t>
  </si>
  <si>
    <t>3-5</t>
  </si>
  <si>
    <t>6-9</t>
  </si>
  <si>
    <t>10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</si>
  <si>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</si>
  <si>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</si>
  <si>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</si>
  <si>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</si>
  <si>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</si>
  <si>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</si>
  <si>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</si>
  <si>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</si>
  <si>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</si>
  <si>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</si>
  <si>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</si>
  <si>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</si>
  <si>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</si>
  <si>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</si>
  <si>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</si>
  <si>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</si>
  <si>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</si>
  <si>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</si>
  <si>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</si>
  <si>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</si>
  <si>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</si>
  <si>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</si>
  <si>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</si>
  <si>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</si>
  <si>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</si>
  <si>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</si>
  <si>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</si>
  <si>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</si>
  <si>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</si>
  <si>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</si>
  <si>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</si>
  <si>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</si>
  <si>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</si>
  <si>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</si>
  <si>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</si>
  <si>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</si>
  <si>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b)</t>
    </r>
  </si>
  <si>
    <t>United States c)</t>
  </si>
  <si>
    <t>a) National examples are given so that a ‘drink’ is understood to contain roughly the same amount of pure alcohol as a glass of wine.</t>
  </si>
  <si>
    <t>b) Number of days, not occasions.</t>
  </si>
  <si>
    <t>c) Five or more drinks in a row in last 2 weeks.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</si>
</sst>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2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0" fontId="6" fillId="0" borderId="2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vertical="top"/>
    </xf>
    <xf numFmtId="1" fontId="8" fillId="0" borderId="2" xfId="1" applyNumberFormat="1" applyFont="1" applyFill="1" applyBorder="1" applyAlignment="1">
      <alignment horizontal="center" vertical="top"/>
    </xf>
    <xf numFmtId="1" fontId="10" fillId="0" borderId="2" xfId="1" applyNumberFormat="1" applyFont="1" applyFill="1" applyBorder="1" applyAlignment="1">
      <alignment horizontal="center" vertical="top"/>
    </xf>
    <xf numFmtId="1" fontId="8" fillId="0" borderId="5" xfId="1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/>
    </xf>
    <xf numFmtId="0" fontId="8" fillId="0" borderId="1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/>
    </xf>
    <xf numFmtId="0" fontId="8" fillId="0" borderId="7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8" fillId="0" borderId="0" xfId="1" applyFont="1" applyFill="1" applyBorder="1" applyAlignment="1"/>
    <xf numFmtId="0" fontId="0" fillId="0" borderId="0" xfId="0" applyFill="1" applyBorder="1" applyAlignment="1"/>
    <xf numFmtId="0" fontId="8" fillId="0" borderId="0" xfId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44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20" bestFit="1" customWidth="1"/>
    <col min="2" max="7" width="8.7109375" style="20" customWidth="1"/>
    <col min="8" max="8" width="8.7109375" style="39" customWidth="1"/>
    <col min="9" max="9" width="9.140625" style="20" customWidth="1"/>
    <col min="10" max="16384" width="9.140625" style="20"/>
  </cols>
  <sheetData>
    <row r="1" spans="1:11" s="5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</row>
    <row r="2" spans="1:11" s="11" customFormat="1" ht="12" customHeight="1" x14ac:dyDescent="0.25">
      <c r="A2" s="6"/>
      <c r="B2" s="7" t="s">
        <v>2</v>
      </c>
      <c r="C2" s="7"/>
      <c r="D2" s="7"/>
      <c r="E2" s="7"/>
      <c r="F2" s="7"/>
      <c r="G2" s="8"/>
      <c r="H2" s="9" t="s">
        <v>3</v>
      </c>
      <c r="I2" s="10" t="s">
        <v>4</v>
      </c>
    </row>
    <row r="3" spans="1:11" s="11" customFormat="1" ht="12" customHeight="1" x14ac:dyDescent="0.2">
      <c r="A3" s="12"/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4"/>
      <c r="I3" s="15"/>
    </row>
    <row r="4" spans="1:11" ht="12" customHeight="1" x14ac:dyDescent="0.2">
      <c r="A4" s="16" t="s">
        <v>11</v>
      </c>
      <c r="B4" s="17">
        <v>77.3</v>
      </c>
      <c r="C4" s="17">
        <v>11.67</v>
      </c>
      <c r="D4" s="17">
        <v>6.4</v>
      </c>
      <c r="E4" s="17">
        <v>3.22</v>
      </c>
      <c r="F4" s="17">
        <v>0.71</v>
      </c>
      <c r="G4" s="17">
        <v>0.71</v>
      </c>
      <c r="H4" s="18">
        <f>100-B4</f>
        <v>22.700000000000003</v>
      </c>
      <c r="I4" s="19">
        <v>0.27</v>
      </c>
      <c r="K4" s="21"/>
    </row>
    <row r="5" spans="1:11" ht="12" customHeight="1" x14ac:dyDescent="0.2">
      <c r="A5" s="16" t="s">
        <v>12</v>
      </c>
      <c r="B5" s="17">
        <v>46.82</v>
      </c>
      <c r="C5" s="17">
        <v>17.149999999999999</v>
      </c>
      <c r="D5" s="17">
        <v>13.8</v>
      </c>
      <c r="E5" s="17">
        <v>14.17</v>
      </c>
      <c r="F5" s="17">
        <v>5.16</v>
      </c>
      <c r="G5" s="17">
        <v>2.91</v>
      </c>
      <c r="H5" s="18">
        <f t="shared" ref="H5:H37" si="0">100-B5</f>
        <v>53.18</v>
      </c>
      <c r="I5" s="19">
        <v>0.34</v>
      </c>
      <c r="K5" s="21"/>
    </row>
    <row r="6" spans="1:11" ht="12" customHeight="1" x14ac:dyDescent="0.2">
      <c r="A6" s="16" t="s">
        <v>13</v>
      </c>
      <c r="B6" s="17">
        <v>64.66</v>
      </c>
      <c r="C6" s="17">
        <v>15.22</v>
      </c>
      <c r="D6" s="17">
        <v>9.01</v>
      </c>
      <c r="E6" s="17">
        <v>6.79</v>
      </c>
      <c r="F6" s="17">
        <v>2.67</v>
      </c>
      <c r="G6" s="17">
        <v>1.65</v>
      </c>
      <c r="H6" s="18">
        <f t="shared" si="0"/>
        <v>35.340000000000003</v>
      </c>
      <c r="I6" s="19">
        <v>0.5</v>
      </c>
      <c r="K6" s="21"/>
    </row>
    <row r="7" spans="1:11" ht="12" customHeight="1" x14ac:dyDescent="0.2">
      <c r="A7" s="16" t="s">
        <v>14</v>
      </c>
      <c r="B7" s="17">
        <v>53.78</v>
      </c>
      <c r="C7" s="17">
        <v>18.350000000000001</v>
      </c>
      <c r="D7" s="17">
        <v>11.96</v>
      </c>
      <c r="E7" s="17">
        <v>10.31</v>
      </c>
      <c r="F7" s="17">
        <v>2.92</v>
      </c>
      <c r="G7" s="17">
        <v>2.68</v>
      </c>
      <c r="H7" s="18">
        <f t="shared" si="0"/>
        <v>46.22</v>
      </c>
      <c r="I7" s="19">
        <v>0.41</v>
      </c>
      <c r="K7" s="21"/>
    </row>
    <row r="8" spans="1:11" ht="12" customHeight="1" x14ac:dyDescent="0.2">
      <c r="A8" s="16" t="s">
        <v>15</v>
      </c>
      <c r="B8" s="17">
        <v>53.22</v>
      </c>
      <c r="C8" s="17">
        <v>15.31</v>
      </c>
      <c r="D8" s="17">
        <v>12.52</v>
      </c>
      <c r="E8" s="17">
        <v>11.73</v>
      </c>
      <c r="F8" s="17">
        <v>3.89</v>
      </c>
      <c r="G8" s="17">
        <v>3.34</v>
      </c>
      <c r="H8" s="18">
        <f t="shared" si="0"/>
        <v>46.78</v>
      </c>
      <c r="I8" s="19">
        <v>0.39</v>
      </c>
      <c r="K8" s="21"/>
    </row>
    <row r="9" spans="1:11" ht="12" customHeight="1" x14ac:dyDescent="0.2">
      <c r="A9" s="16" t="s">
        <v>16</v>
      </c>
      <c r="B9" s="17">
        <v>49.52</v>
      </c>
      <c r="C9" s="17">
        <v>19.59</v>
      </c>
      <c r="D9" s="17">
        <v>14.85</v>
      </c>
      <c r="E9" s="17">
        <v>10.73</v>
      </c>
      <c r="F9" s="17">
        <v>3.45</v>
      </c>
      <c r="G9" s="17">
        <v>1.87</v>
      </c>
      <c r="H9" s="18">
        <f t="shared" si="0"/>
        <v>50.48</v>
      </c>
      <c r="I9" s="19">
        <v>0.48</v>
      </c>
      <c r="K9" s="21"/>
    </row>
    <row r="10" spans="1:11" ht="12" customHeight="1" x14ac:dyDescent="0.2">
      <c r="A10" s="16" t="s">
        <v>17</v>
      </c>
      <c r="B10" s="17">
        <v>58.13</v>
      </c>
      <c r="C10" s="17">
        <v>19.11</v>
      </c>
      <c r="D10" s="17">
        <v>10.6</v>
      </c>
      <c r="E10" s="17">
        <v>8.16</v>
      </c>
      <c r="F10" s="17">
        <v>2.29</v>
      </c>
      <c r="G10" s="17">
        <v>1.71</v>
      </c>
      <c r="H10" s="18">
        <f t="shared" si="0"/>
        <v>41.87</v>
      </c>
      <c r="I10" s="19">
        <v>0.21</v>
      </c>
      <c r="K10" s="21"/>
    </row>
    <row r="11" spans="1:11" ht="12" customHeight="1" x14ac:dyDescent="0.2">
      <c r="A11" s="16" t="s">
        <v>18</v>
      </c>
      <c r="B11" s="17">
        <v>43.61</v>
      </c>
      <c r="C11" s="17">
        <v>20.76</v>
      </c>
      <c r="D11" s="17">
        <v>15.72</v>
      </c>
      <c r="E11" s="17">
        <v>11.82</v>
      </c>
      <c r="F11" s="17">
        <v>4.74</v>
      </c>
      <c r="G11" s="17">
        <v>3.36</v>
      </c>
      <c r="H11" s="18">
        <f t="shared" si="0"/>
        <v>56.39</v>
      </c>
      <c r="I11" s="19">
        <v>0.18</v>
      </c>
      <c r="K11" s="21"/>
    </row>
    <row r="12" spans="1:11" ht="12" customHeight="1" x14ac:dyDescent="0.2">
      <c r="A12" s="16" t="s">
        <v>19</v>
      </c>
      <c r="B12" s="17">
        <v>63.51</v>
      </c>
      <c r="C12" s="17">
        <v>10.130000000000001</v>
      </c>
      <c r="D12" s="17">
        <v>8.2100000000000009</v>
      </c>
      <c r="E12" s="17">
        <v>10.09</v>
      </c>
      <c r="F12" s="17">
        <v>5.19</v>
      </c>
      <c r="G12" s="17">
        <v>2.86</v>
      </c>
      <c r="H12" s="18">
        <f t="shared" si="0"/>
        <v>36.49</v>
      </c>
      <c r="I12" s="19">
        <v>0.2</v>
      </c>
      <c r="K12" s="21"/>
    </row>
    <row r="13" spans="1:11" ht="12" customHeight="1" x14ac:dyDescent="0.2">
      <c r="A13" s="16" t="s">
        <v>20</v>
      </c>
      <c r="B13" s="17">
        <v>72.400000000000006</v>
      </c>
      <c r="C13" s="17">
        <v>11.2</v>
      </c>
      <c r="D13" s="17">
        <v>8.1999999999999993</v>
      </c>
      <c r="E13" s="17">
        <v>5.2</v>
      </c>
      <c r="F13" s="17">
        <v>2.2000000000000002</v>
      </c>
      <c r="G13" s="17">
        <v>0.8</v>
      </c>
      <c r="H13" s="18">
        <f t="shared" si="0"/>
        <v>27.599999999999994</v>
      </c>
      <c r="I13" s="19">
        <v>2.15</v>
      </c>
      <c r="K13" s="21"/>
    </row>
    <row r="14" spans="1:11" ht="12" customHeight="1" x14ac:dyDescent="0.2">
      <c r="A14" s="16" t="s">
        <v>21</v>
      </c>
      <c r="B14" s="17">
        <v>77.290000000000006</v>
      </c>
      <c r="C14" s="17">
        <v>10.57</v>
      </c>
      <c r="D14" s="17">
        <v>5.14</v>
      </c>
      <c r="E14" s="17">
        <v>4.2699999999999996</v>
      </c>
      <c r="F14" s="17">
        <v>1.79</v>
      </c>
      <c r="G14" s="17">
        <v>0.94</v>
      </c>
      <c r="H14" s="18">
        <f t="shared" si="0"/>
        <v>22.709999999999994</v>
      </c>
      <c r="I14" s="19">
        <v>0.49</v>
      </c>
      <c r="K14" s="21"/>
    </row>
    <row r="15" spans="1:11" ht="12" customHeight="1" x14ac:dyDescent="0.2">
      <c r="A15" s="16" t="s">
        <v>22</v>
      </c>
      <c r="B15" s="17">
        <v>73.989999999999995</v>
      </c>
      <c r="C15" s="17">
        <v>8.99</v>
      </c>
      <c r="D15" s="17">
        <v>5.83</v>
      </c>
      <c r="E15" s="17">
        <v>6.74</v>
      </c>
      <c r="F15" s="17">
        <v>2.33</v>
      </c>
      <c r="G15" s="17">
        <v>2.12</v>
      </c>
      <c r="H15" s="18">
        <f>100-B15</f>
        <v>26.010000000000005</v>
      </c>
      <c r="I15" s="19">
        <v>1.03</v>
      </c>
      <c r="K15" s="21"/>
    </row>
    <row r="16" spans="1:11" ht="12" customHeight="1" x14ac:dyDescent="0.2">
      <c r="A16" s="16" t="s">
        <v>23</v>
      </c>
      <c r="B16" s="17">
        <v>68.95</v>
      </c>
      <c r="C16" s="17">
        <v>13.37</v>
      </c>
      <c r="D16" s="17">
        <v>7.97</v>
      </c>
      <c r="E16" s="17">
        <v>5.22</v>
      </c>
      <c r="F16" s="17">
        <v>2.61</v>
      </c>
      <c r="G16" s="17">
        <v>1.88</v>
      </c>
      <c r="H16" s="18">
        <f t="shared" si="0"/>
        <v>31.049999999999997</v>
      </c>
      <c r="I16" s="19">
        <v>0.33</v>
      </c>
      <c r="K16" s="21"/>
    </row>
    <row r="17" spans="1:11" ht="12" customHeight="1" x14ac:dyDescent="0.2">
      <c r="A17" s="16" t="s">
        <v>24</v>
      </c>
      <c r="B17" s="17">
        <v>58.65</v>
      </c>
      <c r="C17" s="17">
        <v>20.010000000000002</v>
      </c>
      <c r="D17" s="17">
        <v>11.77</v>
      </c>
      <c r="E17" s="17">
        <v>6.6</v>
      </c>
      <c r="F17" s="17">
        <v>1.74</v>
      </c>
      <c r="G17" s="17">
        <v>1.23</v>
      </c>
      <c r="H17" s="18">
        <f t="shared" si="0"/>
        <v>41.35</v>
      </c>
      <c r="I17" s="19">
        <v>0.61</v>
      </c>
      <c r="K17" s="21"/>
    </row>
    <row r="18" spans="1:11" ht="12" customHeight="1" x14ac:dyDescent="0.2">
      <c r="A18" s="16" t="s">
        <v>25</v>
      </c>
      <c r="B18" s="17">
        <v>61.66</v>
      </c>
      <c r="C18" s="17">
        <v>17.78</v>
      </c>
      <c r="D18" s="17">
        <v>10.63</v>
      </c>
      <c r="E18" s="17">
        <v>6.62</v>
      </c>
      <c r="F18" s="17">
        <v>2.33</v>
      </c>
      <c r="G18" s="17">
        <v>0.98</v>
      </c>
      <c r="H18" s="18">
        <f t="shared" si="0"/>
        <v>38.340000000000003</v>
      </c>
      <c r="I18" s="19">
        <v>0.14000000000000001</v>
      </c>
      <c r="K18" s="21"/>
    </row>
    <row r="19" spans="1:11" ht="12" customHeight="1" x14ac:dyDescent="0.2">
      <c r="A19" s="16" t="s">
        <v>26</v>
      </c>
      <c r="B19" s="17">
        <v>60.63</v>
      </c>
      <c r="C19" s="17">
        <v>14.98</v>
      </c>
      <c r="D19" s="17">
        <v>11.92</v>
      </c>
      <c r="E19" s="17">
        <v>8.52</v>
      </c>
      <c r="F19" s="17">
        <v>2.48</v>
      </c>
      <c r="G19" s="17">
        <v>1.47</v>
      </c>
      <c r="H19" s="18">
        <f t="shared" si="0"/>
        <v>39.369999999999997</v>
      </c>
      <c r="I19" s="19">
        <v>0.11</v>
      </c>
      <c r="K19" s="21"/>
    </row>
    <row r="20" spans="1:11" ht="12" customHeight="1" x14ac:dyDescent="0.2">
      <c r="A20" s="16" t="s">
        <v>27</v>
      </c>
      <c r="B20" s="17">
        <v>92.3</v>
      </c>
      <c r="C20" s="17">
        <v>2.63</v>
      </c>
      <c r="D20" s="17">
        <v>1.54</v>
      </c>
      <c r="E20" s="17">
        <v>2.2200000000000002</v>
      </c>
      <c r="F20" s="17">
        <v>0.6</v>
      </c>
      <c r="G20" s="17">
        <v>0.71</v>
      </c>
      <c r="H20" s="18">
        <f t="shared" si="0"/>
        <v>7.7000000000000028</v>
      </c>
      <c r="I20" s="19">
        <v>0.08</v>
      </c>
      <c r="K20" s="21"/>
    </row>
    <row r="21" spans="1:11" ht="12" customHeight="1" x14ac:dyDescent="0.2">
      <c r="A21" s="16" t="s">
        <v>28</v>
      </c>
      <c r="B21" s="17">
        <v>72.12</v>
      </c>
      <c r="C21" s="17">
        <v>9.5399999999999991</v>
      </c>
      <c r="D21" s="17">
        <v>6.2</v>
      </c>
      <c r="E21" s="17">
        <v>7.29</v>
      </c>
      <c r="F21" s="17">
        <v>3.41</v>
      </c>
      <c r="G21" s="17">
        <v>1.43</v>
      </c>
      <c r="H21" s="18">
        <f t="shared" si="0"/>
        <v>27.879999999999995</v>
      </c>
      <c r="I21" s="19">
        <v>0.2</v>
      </c>
      <c r="K21" s="21"/>
    </row>
    <row r="22" spans="1:11" ht="12" customHeight="1" x14ac:dyDescent="0.2">
      <c r="A22" s="16" t="s">
        <v>29</v>
      </c>
      <c r="B22" s="17">
        <v>65.84</v>
      </c>
      <c r="C22" s="17">
        <v>11.58</v>
      </c>
      <c r="D22" s="17">
        <v>10.07</v>
      </c>
      <c r="E22" s="17">
        <v>8.9600000000000009</v>
      </c>
      <c r="F22" s="17">
        <v>2.2000000000000002</v>
      </c>
      <c r="G22" s="17">
        <v>1.34</v>
      </c>
      <c r="H22" s="18">
        <f t="shared" si="0"/>
        <v>34.159999999999997</v>
      </c>
      <c r="I22" s="19">
        <v>0.47</v>
      </c>
      <c r="K22" s="21"/>
    </row>
    <row r="23" spans="1:11" ht="12" customHeight="1" x14ac:dyDescent="0.2">
      <c r="A23" s="16" t="s">
        <v>30</v>
      </c>
      <c r="B23" s="17">
        <v>52.56</v>
      </c>
      <c r="C23" s="17">
        <v>16.03</v>
      </c>
      <c r="D23" s="17">
        <v>10.9</v>
      </c>
      <c r="E23" s="17">
        <v>13.46</v>
      </c>
      <c r="F23" s="17">
        <v>5.45</v>
      </c>
      <c r="G23" s="17">
        <v>1.6</v>
      </c>
      <c r="H23" s="18">
        <f t="shared" si="0"/>
        <v>47.44</v>
      </c>
      <c r="I23" s="19">
        <v>1.27</v>
      </c>
      <c r="K23" s="21"/>
    </row>
    <row r="24" spans="1:11" ht="12" customHeight="1" x14ac:dyDescent="0.2">
      <c r="A24" s="16" t="s">
        <v>31</v>
      </c>
      <c r="B24" s="17">
        <v>64.13</v>
      </c>
      <c r="C24" s="17">
        <v>18.52</v>
      </c>
      <c r="D24" s="17">
        <v>9.9</v>
      </c>
      <c r="E24" s="17">
        <v>5.85</v>
      </c>
      <c r="F24" s="17">
        <v>1.0900000000000001</v>
      </c>
      <c r="G24" s="17">
        <v>0.51</v>
      </c>
      <c r="H24" s="18">
        <f t="shared" si="0"/>
        <v>35.870000000000005</v>
      </c>
      <c r="I24" s="19">
        <v>0.31</v>
      </c>
      <c r="K24" s="21"/>
    </row>
    <row r="25" spans="1:11" ht="12" customHeight="1" x14ac:dyDescent="0.2">
      <c r="A25" s="16" t="s">
        <v>32</v>
      </c>
      <c r="B25" s="17">
        <v>52.74</v>
      </c>
      <c r="C25" s="17">
        <v>12.26</v>
      </c>
      <c r="D25" s="17">
        <v>12.9</v>
      </c>
      <c r="E25" s="17">
        <v>12.47</v>
      </c>
      <c r="F25" s="17">
        <v>5.3</v>
      </c>
      <c r="G25" s="17">
        <v>4.33</v>
      </c>
      <c r="H25" s="18">
        <f t="shared" si="0"/>
        <v>47.26</v>
      </c>
      <c r="I25" s="19">
        <v>0.69</v>
      </c>
      <c r="K25" s="21"/>
    </row>
    <row r="26" spans="1:11" ht="12" customHeight="1" x14ac:dyDescent="0.2">
      <c r="A26" s="16" t="s">
        <v>33</v>
      </c>
      <c r="B26" s="17">
        <v>58.64</v>
      </c>
      <c r="C26" s="17">
        <v>26.41</v>
      </c>
      <c r="D26" s="17">
        <v>9.26</v>
      </c>
      <c r="E26" s="17">
        <v>4.34</v>
      </c>
      <c r="F26" s="17">
        <v>0.89</v>
      </c>
      <c r="G26" s="17">
        <v>0.46</v>
      </c>
      <c r="H26" s="18">
        <f t="shared" si="0"/>
        <v>41.36</v>
      </c>
      <c r="I26" s="19">
        <v>0.15</v>
      </c>
      <c r="K26" s="21"/>
    </row>
    <row r="27" spans="1:11" ht="12" customHeight="1" x14ac:dyDescent="0.2">
      <c r="A27" s="16" t="s">
        <v>34</v>
      </c>
      <c r="B27" s="17">
        <v>73.349999999999994</v>
      </c>
      <c r="C27" s="17">
        <v>15.48</v>
      </c>
      <c r="D27" s="17">
        <v>7.61</v>
      </c>
      <c r="E27" s="17">
        <v>2.0299999999999998</v>
      </c>
      <c r="F27" s="17">
        <v>1.02</v>
      </c>
      <c r="G27" s="17">
        <v>0.51</v>
      </c>
      <c r="H27" s="18">
        <f t="shared" si="0"/>
        <v>26.650000000000006</v>
      </c>
      <c r="I27" s="19">
        <v>0.76</v>
      </c>
      <c r="K27" s="21"/>
    </row>
    <row r="28" spans="1:11" ht="12" customHeight="1" x14ac:dyDescent="0.2">
      <c r="A28" s="16" t="s">
        <v>35</v>
      </c>
      <c r="B28" s="17">
        <v>69.56</v>
      </c>
      <c r="C28" s="17">
        <v>11.75</v>
      </c>
      <c r="D28" s="17">
        <v>7.89</v>
      </c>
      <c r="E28" s="17">
        <v>6.4</v>
      </c>
      <c r="F28" s="17">
        <v>2.35</v>
      </c>
      <c r="G28" s="17">
        <v>2.06</v>
      </c>
      <c r="H28" s="18">
        <f t="shared" si="0"/>
        <v>30.439999999999998</v>
      </c>
      <c r="I28" s="19">
        <v>0.36</v>
      </c>
      <c r="K28" s="21"/>
    </row>
    <row r="29" spans="1:11" ht="12" customHeight="1" x14ac:dyDescent="0.2">
      <c r="A29" s="16" t="s">
        <v>36</v>
      </c>
      <c r="B29" s="17">
        <v>61.32</v>
      </c>
      <c r="C29" s="17">
        <v>12.56</v>
      </c>
      <c r="D29" s="17">
        <v>10.09</v>
      </c>
      <c r="E29" s="17">
        <v>10.1</v>
      </c>
      <c r="F29" s="17">
        <v>3.22</v>
      </c>
      <c r="G29" s="17">
        <v>2.71</v>
      </c>
      <c r="H29" s="18">
        <f t="shared" si="0"/>
        <v>38.68</v>
      </c>
      <c r="I29" s="19">
        <v>0</v>
      </c>
      <c r="K29" s="21"/>
    </row>
    <row r="30" spans="1:11" ht="12" customHeight="1" x14ac:dyDescent="0.2">
      <c r="A30" s="16" t="s">
        <v>37</v>
      </c>
      <c r="B30" s="17">
        <v>80.72</v>
      </c>
      <c r="C30" s="17">
        <v>7.88</v>
      </c>
      <c r="D30" s="17">
        <v>4.76</v>
      </c>
      <c r="E30" s="17">
        <v>3.96</v>
      </c>
      <c r="F30" s="17">
        <v>1.83</v>
      </c>
      <c r="G30" s="17">
        <v>0.85</v>
      </c>
      <c r="H30" s="18">
        <f t="shared" si="0"/>
        <v>19.28</v>
      </c>
      <c r="I30" s="19">
        <v>1.07</v>
      </c>
      <c r="K30" s="21"/>
    </row>
    <row r="31" spans="1:11" ht="12" customHeight="1" x14ac:dyDescent="0.2">
      <c r="A31" s="16" t="s">
        <v>38</v>
      </c>
      <c r="B31" s="17">
        <v>65.44</v>
      </c>
      <c r="C31" s="17">
        <v>14.31</v>
      </c>
      <c r="D31" s="17">
        <v>9.58</v>
      </c>
      <c r="E31" s="17">
        <v>6.78</v>
      </c>
      <c r="F31" s="17">
        <v>2.1</v>
      </c>
      <c r="G31" s="17">
        <v>1.79</v>
      </c>
      <c r="H31" s="18">
        <f t="shared" si="0"/>
        <v>34.56</v>
      </c>
      <c r="I31" s="19">
        <v>0.42</v>
      </c>
      <c r="K31" s="21"/>
    </row>
    <row r="32" spans="1:11" ht="12" customHeight="1" x14ac:dyDescent="0.2">
      <c r="A32" s="16" t="s">
        <v>39</v>
      </c>
      <c r="B32" s="17">
        <v>80.08</v>
      </c>
      <c r="C32" s="17">
        <v>9.6199999999999992</v>
      </c>
      <c r="D32" s="17">
        <v>5.09</v>
      </c>
      <c r="E32" s="17">
        <v>3.3</v>
      </c>
      <c r="F32" s="17">
        <v>1.1200000000000001</v>
      </c>
      <c r="G32" s="17">
        <v>0.79</v>
      </c>
      <c r="H32" s="18">
        <f t="shared" si="0"/>
        <v>19.920000000000002</v>
      </c>
      <c r="I32" s="19">
        <v>1.65</v>
      </c>
      <c r="K32" s="21"/>
    </row>
    <row r="33" spans="1:11" ht="12" customHeight="1" x14ac:dyDescent="0.2">
      <c r="A33" s="16" t="s">
        <v>40</v>
      </c>
      <c r="B33" s="17">
        <v>65.489999999999995</v>
      </c>
      <c r="C33" s="17">
        <v>18.16</v>
      </c>
      <c r="D33" s="17">
        <v>9.77</v>
      </c>
      <c r="E33" s="17">
        <v>4.38</v>
      </c>
      <c r="F33" s="17">
        <v>1.26</v>
      </c>
      <c r="G33" s="17">
        <v>0.95</v>
      </c>
      <c r="H33" s="18">
        <f t="shared" si="0"/>
        <v>34.510000000000005</v>
      </c>
      <c r="I33" s="19">
        <v>0.23</v>
      </c>
      <c r="K33" s="21"/>
    </row>
    <row r="34" spans="1:11" ht="12" customHeight="1" x14ac:dyDescent="0.2">
      <c r="A34" s="16" t="s">
        <v>41</v>
      </c>
      <c r="B34" s="17">
        <v>57.69</v>
      </c>
      <c r="C34" s="17">
        <v>16.8</v>
      </c>
      <c r="D34" s="17">
        <v>11.17</v>
      </c>
      <c r="E34" s="17">
        <v>9.17</v>
      </c>
      <c r="F34" s="17">
        <v>2.54</v>
      </c>
      <c r="G34" s="17">
        <v>2.63</v>
      </c>
      <c r="H34" s="18">
        <f t="shared" si="0"/>
        <v>42.31</v>
      </c>
      <c r="I34" s="19">
        <v>0.23</v>
      </c>
      <c r="K34" s="21"/>
    </row>
    <row r="35" spans="1:11" ht="12" customHeight="1" x14ac:dyDescent="0.2">
      <c r="A35" s="16" t="s">
        <v>42</v>
      </c>
      <c r="B35" s="17">
        <v>56.36</v>
      </c>
      <c r="C35" s="17">
        <v>16.2</v>
      </c>
      <c r="D35" s="17">
        <v>10.64</v>
      </c>
      <c r="E35" s="17">
        <v>11.57</v>
      </c>
      <c r="F35" s="17">
        <v>3.45</v>
      </c>
      <c r="G35" s="17">
        <v>1.78</v>
      </c>
      <c r="H35" s="18">
        <f t="shared" si="0"/>
        <v>43.64</v>
      </c>
      <c r="I35" s="19">
        <v>0.23</v>
      </c>
      <c r="K35" s="21"/>
    </row>
    <row r="36" spans="1:11" ht="12" customHeight="1" x14ac:dyDescent="0.2">
      <c r="A36" s="16" t="s">
        <v>43</v>
      </c>
      <c r="B36" s="17">
        <v>77.66</v>
      </c>
      <c r="C36" s="17">
        <v>7.94</v>
      </c>
      <c r="D36" s="17">
        <v>5.9</v>
      </c>
      <c r="E36" s="17">
        <v>4.72</v>
      </c>
      <c r="F36" s="17">
        <v>2.2400000000000002</v>
      </c>
      <c r="G36" s="17">
        <v>1.53</v>
      </c>
      <c r="H36" s="18">
        <f t="shared" si="0"/>
        <v>22.340000000000003</v>
      </c>
      <c r="I36" s="19">
        <v>0.43</v>
      </c>
      <c r="K36" s="21"/>
    </row>
    <row r="37" spans="1:11" ht="12" customHeight="1" x14ac:dyDescent="0.2">
      <c r="A37" s="16" t="s">
        <v>44</v>
      </c>
      <c r="B37" s="17">
        <v>69.38</v>
      </c>
      <c r="C37" s="17">
        <v>16.55</v>
      </c>
      <c r="D37" s="17">
        <v>7.46</v>
      </c>
      <c r="E37" s="17">
        <v>4.3600000000000003</v>
      </c>
      <c r="F37" s="17">
        <v>1.47</v>
      </c>
      <c r="G37" s="17">
        <v>0.77</v>
      </c>
      <c r="H37" s="18">
        <f t="shared" si="0"/>
        <v>30.620000000000005</v>
      </c>
      <c r="I37" s="19">
        <v>0.19</v>
      </c>
      <c r="K37" s="21"/>
    </row>
    <row r="38" spans="1:11" ht="12" customHeight="1" x14ac:dyDescent="0.2">
      <c r="A38" s="22" t="s">
        <v>45</v>
      </c>
      <c r="B38" s="23">
        <f t="shared" ref="B38:I38" si="1">AVERAGE(B4:B37)</f>
        <v>64.691176470588218</v>
      </c>
      <c r="C38" s="23">
        <f t="shared" si="1"/>
        <v>14.364999999999998</v>
      </c>
      <c r="D38" s="23">
        <f t="shared" si="1"/>
        <v>9.2723529411764662</v>
      </c>
      <c r="E38" s="23">
        <f t="shared" si="1"/>
        <v>7.3985294117647058</v>
      </c>
      <c r="F38" s="23">
        <f t="shared" si="1"/>
        <v>2.5894117647058823</v>
      </c>
      <c r="G38" s="23">
        <f t="shared" si="1"/>
        <v>1.6841176470588242</v>
      </c>
      <c r="H38" s="23">
        <f t="shared" si="1"/>
        <v>35.308823529411768</v>
      </c>
      <c r="I38" s="24">
        <f t="shared" si="1"/>
        <v>0.48764705882352954</v>
      </c>
    </row>
    <row r="39" spans="1:11" ht="18.75" customHeight="1" x14ac:dyDescent="0.2">
      <c r="A39" s="16" t="s">
        <v>46</v>
      </c>
      <c r="B39" s="17">
        <v>57.49</v>
      </c>
      <c r="C39" s="17">
        <v>18.5</v>
      </c>
      <c r="D39" s="17">
        <v>12.26</v>
      </c>
      <c r="E39" s="17">
        <v>6.29</v>
      </c>
      <c r="F39" s="17">
        <v>2.74</v>
      </c>
      <c r="G39" s="17">
        <v>2.72</v>
      </c>
      <c r="H39" s="18">
        <v>42.51</v>
      </c>
      <c r="I39" s="19">
        <v>0.39</v>
      </c>
    </row>
    <row r="40" spans="1:11" ht="12" customHeight="1" x14ac:dyDescent="0.2">
      <c r="A40" s="25" t="s">
        <v>47</v>
      </c>
      <c r="B40" s="26">
        <v>69.3</v>
      </c>
      <c r="C40" s="26">
        <v>12</v>
      </c>
      <c r="D40" s="26">
        <v>6.9</v>
      </c>
      <c r="E40" s="26">
        <v>8.5</v>
      </c>
      <c r="F40" s="26">
        <v>1.8</v>
      </c>
      <c r="G40" s="26">
        <v>1.5</v>
      </c>
      <c r="H40" s="27">
        <f t="shared" ref="H40" si="2">100-B40</f>
        <v>30.700000000000003</v>
      </c>
      <c r="I40" s="28">
        <v>1.2</v>
      </c>
    </row>
    <row r="41" spans="1:11" ht="12" customHeight="1" x14ac:dyDescent="0.2">
      <c r="A41" s="29" t="s">
        <v>48</v>
      </c>
      <c r="B41" s="30">
        <v>89</v>
      </c>
      <c r="C41" s="30">
        <v>5</v>
      </c>
      <c r="D41" s="30">
        <v>3</v>
      </c>
      <c r="E41" s="30">
        <v>2</v>
      </c>
      <c r="F41" s="30">
        <v>0</v>
      </c>
      <c r="G41" s="30">
        <v>0</v>
      </c>
      <c r="H41" s="31">
        <v>11</v>
      </c>
      <c r="I41" s="32">
        <v>8</v>
      </c>
    </row>
    <row r="42" spans="1:11" ht="22.5" customHeight="1" x14ac:dyDescent="0.25">
      <c r="A42" s="33" t="s">
        <v>49</v>
      </c>
      <c r="B42" s="33"/>
      <c r="C42" s="33"/>
      <c r="D42" s="33"/>
      <c r="E42" s="33"/>
      <c r="F42" s="33"/>
      <c r="G42" s="33"/>
      <c r="H42" s="33"/>
      <c r="I42" s="34"/>
    </row>
    <row r="43" spans="1:11" ht="12" customHeight="1" x14ac:dyDescent="0.25">
      <c r="A43" s="35" t="s">
        <v>50</v>
      </c>
      <c r="B43" s="36"/>
      <c r="C43" s="36"/>
      <c r="D43" s="36"/>
      <c r="E43" s="36"/>
      <c r="F43" s="36"/>
      <c r="G43" s="36"/>
      <c r="H43" s="36"/>
      <c r="I43" s="36"/>
    </row>
    <row r="44" spans="1:11" ht="12" customHeight="1" x14ac:dyDescent="0.25">
      <c r="A44" s="37" t="s">
        <v>51</v>
      </c>
      <c r="B44" s="37"/>
      <c r="C44" s="37"/>
      <c r="D44" s="37"/>
      <c r="E44" s="37"/>
      <c r="F44" s="37"/>
      <c r="G44" s="37"/>
      <c r="H44" s="37"/>
      <c r="I44" s="38"/>
    </row>
  </sheetData>
  <mergeCells count="7">
    <mergeCell ref="A44:I44"/>
    <mergeCell ref="A1:I1"/>
    <mergeCell ref="B2:G2"/>
    <mergeCell ref="H2:H3"/>
    <mergeCell ref="I2:I3"/>
    <mergeCell ref="A42:I42"/>
    <mergeCell ref="A43:I43"/>
  </mergeCells>
  <pageMargins left="0.7" right="0.7" top="0.75" bottom="0.75" header="0.3" footer="0.3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20a</vt:lpstr>
      <vt:lpstr>'20a'!Print_Area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2016-09-13T13:20:50Z</dcterms:created>
  <dcterms:modified xsi:type="dcterms:W3CDTF">2016-09-13T13:20:50Z</dcterms:modified>
</cp:coreProperties>
</file>