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2a" sheetId="1" r:id="rId1"/>
  </sheets>
  <definedNames>
    <definedName name="_xlnm.Print_Area" localSheetId="0">'2a'!$A$1:$I$42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<sst xmlns="http://schemas.openxmlformats.org/spreadsheetml/2006/main" count="61" uniqueCount="51">
  <si>
    <t>Table 2a. Frequency of lifetime cigarette use. 2015. Percentages.</t>
  </si>
  <si>
    <t>C06</t>
  </si>
  <si>
    <t>Number of occasions</t>
  </si>
  <si>
    <t>Once or more</t>
  </si>
  <si>
    <t>No response</t>
  </si>
  <si>
    <t>0</t>
  </si>
  <si>
    <t>1-2</t>
  </si>
  <si>
    <t>3-9</t>
  </si>
  <si>
    <t>10-19</t>
  </si>
  <si>
    <t>20-39</t>
  </si>
  <si>
    <t>40 +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</si>
  <si>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</si>
  <si>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</si>
  <si>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</si>
  <si>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</si>
  <si>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</si>
  <si>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</si>
  <si>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</si>
  <si>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</si>
  <si>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</si>
  <si>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</si>
  <si>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</si>
  <si>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</si>
  <si>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</si>
  <si>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</si>
  <si>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</si>
  <si>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</si>
  <si>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</si>
  <si>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</si>
  <si>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</si>
  <si>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</si>
  <si>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</si>
  <si>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</si>
  <si>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</si>
  <si>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</si>
  <si>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</si>
  <si>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</si>
  <si>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</si>
  <si>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</si>
  <si>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</si>
  <si>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</si>
  <si>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</si>
  <si>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</si>
  <si>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</si>
  <si>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</si>
  <si>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</si>
  <si>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</si>
  <si>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</si>
  <si>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.</t>
  </si>
  <si>
    <t>United States a)</t>
  </si>
  <si>
    <t>a) Response categories ‘Never’, ‘Once or twice’, ‘Occasionally but not regularly’, ‘Regularly in the past’ and ‘Regularly now’.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</si>
</sst>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9" fontId="4" fillId="0" borderId="0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49" fontId="4" fillId="0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7" fillId="0" borderId="0" xfId="1" applyFont="1" applyFill="1" applyAlignment="1"/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2" fillId="0" borderId="0" xfId="0" applyFont="1" applyFill="1"/>
    <xf numFmtId="1" fontId="6" fillId="0" borderId="0" xfId="2" applyNumberFormat="1" applyFill="1" applyAlignment="1">
      <alignment vertical="top"/>
    </xf>
    <xf numFmtId="0" fontId="6" fillId="0" borderId="0" xfId="3" applyFill="1" applyAlignment="1">
      <alignment vertical="top"/>
    </xf>
    <xf numFmtId="0" fontId="5" fillId="0" borderId="6" xfId="0" applyFont="1" applyFill="1" applyBorder="1" applyAlignment="1"/>
    <xf numFmtId="1" fontId="5" fillId="0" borderId="6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7" fillId="0" borderId="6" xfId="1" applyFont="1" applyFill="1" applyBorder="1" applyAlignment="1"/>
    <xf numFmtId="1" fontId="8" fillId="0" borderId="6" xfId="1" applyNumberFormat="1" applyFont="1" applyFill="1" applyBorder="1" applyAlignment="1">
      <alignment horizontal="center" vertical="top"/>
    </xf>
    <xf numFmtId="1" fontId="7" fillId="0" borderId="7" xfId="1" applyNumberFormat="1" applyFont="1" applyFill="1" applyBorder="1" applyAlignment="1">
      <alignment horizontal="center" vertical="top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center" vertical="top"/>
    </xf>
    <xf numFmtId="1" fontId="8" fillId="0" borderId="0" xfId="1" applyNumberFormat="1" applyFont="1" applyFill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 vertical="top"/>
    </xf>
    <xf numFmtId="0" fontId="7" fillId="0" borderId="6" xfId="1" applyFont="1" applyFill="1" applyBorder="1" applyAlignment="1">
      <alignment vertical="top" wrapText="1"/>
    </xf>
    <xf numFmtId="0" fontId="2" fillId="0" borderId="0" xfId="0" applyFont="1" applyFill="1" applyAlignment="1"/>
  </cellXfs>
  <cellStyles count="4">
    <cellStyle name="Normal" xfId="0" builtinId="0"/>
    <cellStyle name="Normal_1a" xfId="2"/>
    <cellStyle name="Normal_1a_1" xfId="3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42"/>
  <sheetViews>
    <sheetView tabSelected="1" workbookViewId="0">
      <selection sqref="A1:I1"/>
    </sheetView>
  </sheetViews>
  <sheetFormatPr defaultColWidth="9.140625" defaultRowHeight="12" x14ac:dyDescent="0.2"/>
  <cols>
    <col min="1" max="1" width="22" style="36" bestFit="1" customWidth="1"/>
    <col min="2" max="9" width="8.7109375" style="20" customWidth="1"/>
    <col min="10" max="10" width="9.42578125" style="20" bestFit="1" customWidth="1"/>
    <col min="11" max="16384" width="9.140625" style="20"/>
  </cols>
  <sheetData>
    <row r="1" spans="1:10" s="4" customFormat="1" ht="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 s="9" customFormat="1" ht="12" customHeight="1" x14ac:dyDescent="0.2">
      <c r="A2" s="5"/>
      <c r="B2" s="6" t="s">
        <v>2</v>
      </c>
      <c r="C2" s="6"/>
      <c r="D2" s="6"/>
      <c r="E2" s="6"/>
      <c r="F2" s="6"/>
      <c r="G2" s="6"/>
      <c r="H2" s="7" t="s">
        <v>3</v>
      </c>
      <c r="I2" s="8" t="s">
        <v>4</v>
      </c>
    </row>
    <row r="3" spans="1:10" s="9" customFormat="1" ht="12" customHeight="1" x14ac:dyDescent="0.2">
      <c r="A3" s="10"/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2"/>
      <c r="I3" s="13"/>
    </row>
    <row r="4" spans="1:10" s="9" customFormat="1" ht="12" customHeight="1" x14ac:dyDescent="0.2">
      <c r="A4" s="14" t="s">
        <v>11</v>
      </c>
      <c r="B4" s="15">
        <v>62.68</v>
      </c>
      <c r="C4" s="15">
        <v>17.78</v>
      </c>
      <c r="D4" s="15">
        <v>9.81</v>
      </c>
      <c r="E4" s="15">
        <v>2.5099999999999998</v>
      </c>
      <c r="F4" s="15">
        <v>1.53</v>
      </c>
      <c r="G4" s="15">
        <v>5.69</v>
      </c>
      <c r="H4" s="16">
        <f t="shared" ref="H4:H37" si="0">100-B4</f>
        <v>37.32</v>
      </c>
      <c r="I4" s="17">
        <v>0.2</v>
      </c>
    </row>
    <row r="5" spans="1:10" s="9" customFormat="1" ht="12" customHeight="1" x14ac:dyDescent="0.2">
      <c r="A5" s="14" t="s">
        <v>12</v>
      </c>
      <c r="B5" s="15">
        <v>46.88</v>
      </c>
      <c r="C5" s="15">
        <v>14.31</v>
      </c>
      <c r="D5" s="15">
        <v>11.9</v>
      </c>
      <c r="E5" s="15">
        <v>5.44</v>
      </c>
      <c r="F5" s="15">
        <v>4.0599999999999996</v>
      </c>
      <c r="G5" s="15">
        <v>17.420000000000002</v>
      </c>
      <c r="H5" s="16">
        <f t="shared" si="0"/>
        <v>53.12</v>
      </c>
      <c r="I5" s="17">
        <v>0.19</v>
      </c>
    </row>
    <row r="6" spans="1:10" x14ac:dyDescent="0.2">
      <c r="A6" s="14" t="s">
        <v>13</v>
      </c>
      <c r="B6" s="18">
        <v>68.87</v>
      </c>
      <c r="C6" s="18">
        <v>8.1</v>
      </c>
      <c r="D6" s="18">
        <v>6.4</v>
      </c>
      <c r="E6" s="18">
        <v>2.48</v>
      </c>
      <c r="F6" s="18">
        <v>3.29</v>
      </c>
      <c r="G6" s="18">
        <v>10.86</v>
      </c>
      <c r="H6" s="16">
        <f t="shared" si="0"/>
        <v>31.129999999999995</v>
      </c>
      <c r="I6" s="19">
        <v>0.33</v>
      </c>
    </row>
    <row r="7" spans="1:10" x14ac:dyDescent="0.2">
      <c r="A7" s="14" t="s">
        <v>14</v>
      </c>
      <c r="B7" s="18">
        <v>44.54</v>
      </c>
      <c r="C7" s="18">
        <v>14.53</v>
      </c>
      <c r="D7" s="18">
        <v>9.58</v>
      </c>
      <c r="E7" s="18">
        <v>4.46</v>
      </c>
      <c r="F7" s="18">
        <v>2.88</v>
      </c>
      <c r="G7" s="18">
        <v>24</v>
      </c>
      <c r="H7" s="16">
        <f t="shared" si="0"/>
        <v>55.46</v>
      </c>
      <c r="I7" s="19">
        <v>0.34</v>
      </c>
    </row>
    <row r="8" spans="1:10" x14ac:dyDescent="0.2">
      <c r="A8" s="14" t="s">
        <v>15</v>
      </c>
      <c r="B8" s="18">
        <v>37.909999999999997</v>
      </c>
      <c r="C8" s="18">
        <v>16.05</v>
      </c>
      <c r="D8" s="18">
        <v>10.79</v>
      </c>
      <c r="E8" s="18">
        <v>5.22</v>
      </c>
      <c r="F8" s="18">
        <v>4.59</v>
      </c>
      <c r="G8" s="18">
        <v>25.43</v>
      </c>
      <c r="H8" s="16">
        <f t="shared" si="0"/>
        <v>62.09</v>
      </c>
      <c r="I8" s="19">
        <v>0.39</v>
      </c>
    </row>
    <row r="9" spans="1:10" x14ac:dyDescent="0.2">
      <c r="A9" s="14" t="s">
        <v>16</v>
      </c>
      <c r="B9" s="18">
        <v>64.67</v>
      </c>
      <c r="C9" s="18">
        <v>11.19</v>
      </c>
      <c r="D9" s="18">
        <v>6.6</v>
      </c>
      <c r="E9" s="18">
        <v>2.82</v>
      </c>
      <c r="F9" s="18">
        <v>2.82</v>
      </c>
      <c r="G9" s="18">
        <v>11.9</v>
      </c>
      <c r="H9" s="16">
        <f t="shared" si="0"/>
        <v>35.33</v>
      </c>
      <c r="I9" s="19">
        <v>0.28999999999999998</v>
      </c>
    </row>
    <row r="10" spans="1:10" x14ac:dyDescent="0.2">
      <c r="A10" s="14" t="s">
        <v>17</v>
      </c>
      <c r="B10" s="18">
        <v>33.92</v>
      </c>
      <c r="C10" s="18">
        <v>19.88</v>
      </c>
      <c r="D10" s="18">
        <v>13.77</v>
      </c>
      <c r="E10" s="18">
        <v>5.65</v>
      </c>
      <c r="F10" s="18">
        <v>4.17</v>
      </c>
      <c r="G10" s="18">
        <v>22.61</v>
      </c>
      <c r="H10" s="16">
        <f t="shared" si="0"/>
        <v>66.08</v>
      </c>
      <c r="I10" s="19">
        <v>0.13</v>
      </c>
    </row>
    <row r="11" spans="1:10" x14ac:dyDescent="0.2">
      <c r="A11" s="14" t="s">
        <v>18</v>
      </c>
      <c r="B11" s="18">
        <v>61.06</v>
      </c>
      <c r="C11" s="18">
        <v>11.3</v>
      </c>
      <c r="D11" s="18">
        <v>8.4700000000000006</v>
      </c>
      <c r="E11" s="18">
        <v>3.97</v>
      </c>
      <c r="F11" s="18">
        <v>3.49</v>
      </c>
      <c r="G11" s="18">
        <v>11.72</v>
      </c>
      <c r="H11" s="16">
        <f t="shared" si="0"/>
        <v>38.94</v>
      </c>
      <c r="I11" s="19">
        <v>0.36</v>
      </c>
    </row>
    <row r="12" spans="1:10" x14ac:dyDescent="0.2">
      <c r="A12" s="14" t="s">
        <v>19</v>
      </c>
      <c r="B12" s="18">
        <v>40.22</v>
      </c>
      <c r="C12" s="18">
        <v>18.37</v>
      </c>
      <c r="D12" s="18">
        <v>13.39</v>
      </c>
      <c r="E12" s="18">
        <v>5.23</v>
      </c>
      <c r="F12" s="18">
        <v>4.82</v>
      </c>
      <c r="G12" s="18">
        <v>17.97</v>
      </c>
      <c r="H12" s="16">
        <f t="shared" si="0"/>
        <v>59.78</v>
      </c>
      <c r="I12" s="19">
        <v>0.12</v>
      </c>
    </row>
    <row r="13" spans="1:10" x14ac:dyDescent="0.2">
      <c r="A13" s="14" t="s">
        <v>20</v>
      </c>
      <c r="B13" s="18">
        <v>50.79</v>
      </c>
      <c r="C13" s="18">
        <v>11.22</v>
      </c>
      <c r="D13" s="18">
        <v>12.6</v>
      </c>
      <c r="E13" s="18">
        <v>6.89</v>
      </c>
      <c r="F13" s="18">
        <v>6.69</v>
      </c>
      <c r="G13" s="18">
        <v>11.81</v>
      </c>
      <c r="H13" s="16">
        <f t="shared" si="0"/>
        <v>49.21</v>
      </c>
      <c r="I13" s="19">
        <v>0.59</v>
      </c>
    </row>
    <row r="14" spans="1:10" x14ac:dyDescent="0.2">
      <c r="A14" s="14" t="s">
        <v>21</v>
      </c>
      <c r="B14" s="18">
        <v>52.78</v>
      </c>
      <c r="C14" s="18">
        <v>12.25</v>
      </c>
      <c r="D14" s="18">
        <v>8.8800000000000008</v>
      </c>
      <c r="E14" s="18">
        <v>4.53</v>
      </c>
      <c r="F14" s="18">
        <v>3.86</v>
      </c>
      <c r="G14" s="18">
        <v>17.690000000000001</v>
      </c>
      <c r="H14" s="16">
        <f t="shared" si="0"/>
        <v>47.22</v>
      </c>
      <c r="I14" s="19">
        <v>0.2</v>
      </c>
    </row>
    <row r="15" spans="1:10" ht="12.75" x14ac:dyDescent="0.2">
      <c r="A15" s="14" t="s">
        <v>22</v>
      </c>
      <c r="B15" s="18">
        <v>61.64</v>
      </c>
      <c r="C15" s="18">
        <v>14.66</v>
      </c>
      <c r="D15" s="18">
        <v>7.79</v>
      </c>
      <c r="E15" s="18">
        <v>3.11</v>
      </c>
      <c r="F15" s="18">
        <v>2.0699999999999998</v>
      </c>
      <c r="G15" s="18">
        <v>10.73</v>
      </c>
      <c r="H15" s="16">
        <f>100-B15</f>
        <v>38.36</v>
      </c>
      <c r="I15" s="19">
        <v>0.57999999999999996</v>
      </c>
      <c r="J15" s="21"/>
    </row>
    <row r="16" spans="1:10" x14ac:dyDescent="0.2">
      <c r="A16" s="14" t="s">
        <v>23</v>
      </c>
      <c r="B16" s="18">
        <v>44.7</v>
      </c>
      <c r="C16" s="18">
        <v>16.149999999999999</v>
      </c>
      <c r="D16" s="18">
        <v>12.09</v>
      </c>
      <c r="E16" s="18">
        <v>4.45</v>
      </c>
      <c r="F16" s="18">
        <v>3.45</v>
      </c>
      <c r="G16" s="18">
        <v>19.16</v>
      </c>
      <c r="H16" s="16">
        <f t="shared" si="0"/>
        <v>55.3</v>
      </c>
      <c r="I16" s="19">
        <v>0.37</v>
      </c>
    </row>
    <row r="17" spans="1:10" x14ac:dyDescent="0.2">
      <c r="A17" s="14" t="s">
        <v>24</v>
      </c>
      <c r="B17" s="18">
        <v>57.08</v>
      </c>
      <c r="C17" s="18">
        <v>15.44</v>
      </c>
      <c r="D17" s="18">
        <v>8.92</v>
      </c>
      <c r="E17" s="18">
        <v>3.36</v>
      </c>
      <c r="F17" s="18">
        <v>3.01</v>
      </c>
      <c r="G17" s="18">
        <v>12.18</v>
      </c>
      <c r="H17" s="16">
        <f t="shared" si="0"/>
        <v>42.92</v>
      </c>
      <c r="I17" s="19">
        <v>0.2</v>
      </c>
    </row>
    <row r="18" spans="1:10" x14ac:dyDescent="0.2">
      <c r="A18" s="14" t="s">
        <v>25</v>
      </c>
      <c r="B18" s="18">
        <v>60.82</v>
      </c>
      <c r="C18" s="18">
        <v>12.46</v>
      </c>
      <c r="D18" s="18">
        <v>7.48</v>
      </c>
      <c r="E18" s="18">
        <v>4.01</v>
      </c>
      <c r="F18" s="18">
        <v>2.7</v>
      </c>
      <c r="G18" s="18">
        <v>12.54</v>
      </c>
      <c r="H18" s="16">
        <f t="shared" si="0"/>
        <v>39.18</v>
      </c>
      <c r="I18" s="19">
        <v>0.04</v>
      </c>
    </row>
    <row r="19" spans="1:10" x14ac:dyDescent="0.2">
      <c r="A19" s="14" t="s">
        <v>26</v>
      </c>
      <c r="B19" s="18">
        <v>44.53</v>
      </c>
      <c r="C19" s="18">
        <v>15.94</v>
      </c>
      <c r="D19" s="18">
        <v>10.9</v>
      </c>
      <c r="E19" s="18">
        <v>5.32</v>
      </c>
      <c r="F19" s="18">
        <v>4.68</v>
      </c>
      <c r="G19" s="18">
        <v>18.63</v>
      </c>
      <c r="H19" s="16">
        <f t="shared" si="0"/>
        <v>55.47</v>
      </c>
      <c r="I19" s="19">
        <v>0.3</v>
      </c>
    </row>
    <row r="20" spans="1:10" x14ac:dyDescent="0.2">
      <c r="A20" s="14" t="s">
        <v>27</v>
      </c>
      <c r="B20" s="18">
        <v>83.73</v>
      </c>
      <c r="C20" s="18">
        <v>5.79</v>
      </c>
      <c r="D20" s="18">
        <v>3.27</v>
      </c>
      <c r="E20" s="18">
        <v>1.2</v>
      </c>
      <c r="F20" s="18">
        <v>1.35</v>
      </c>
      <c r="G20" s="18">
        <v>4.66</v>
      </c>
      <c r="H20" s="16">
        <f t="shared" si="0"/>
        <v>16.269999999999996</v>
      </c>
      <c r="I20" s="19">
        <v>0.08</v>
      </c>
    </row>
    <row r="21" spans="1:10" x14ac:dyDescent="0.2">
      <c r="A21" s="14" t="s">
        <v>28</v>
      </c>
      <c r="B21" s="18">
        <v>67.87</v>
      </c>
      <c r="C21" s="18">
        <v>10.44</v>
      </c>
      <c r="D21" s="18">
        <v>7.78</v>
      </c>
      <c r="E21" s="18">
        <v>3.89</v>
      </c>
      <c r="F21" s="18">
        <v>2.11</v>
      </c>
      <c r="G21" s="18">
        <v>7.91</v>
      </c>
      <c r="H21" s="16">
        <f t="shared" si="0"/>
        <v>32.129999999999995</v>
      </c>
      <c r="I21" s="19">
        <v>0.27</v>
      </c>
    </row>
    <row r="22" spans="1:10" x14ac:dyDescent="0.2">
      <c r="A22" s="14" t="s">
        <v>29</v>
      </c>
      <c r="B22" s="18">
        <v>42.4</v>
      </c>
      <c r="C22" s="18">
        <v>12.95</v>
      </c>
      <c r="D22" s="18">
        <v>11.36</v>
      </c>
      <c r="E22" s="18">
        <v>5.4</v>
      </c>
      <c r="F22" s="18">
        <v>5.3</v>
      </c>
      <c r="G22" s="18">
        <v>22.6</v>
      </c>
      <c r="H22" s="16">
        <f t="shared" si="0"/>
        <v>57.6</v>
      </c>
      <c r="I22" s="19">
        <v>0.47</v>
      </c>
    </row>
    <row r="23" spans="1:10" x14ac:dyDescent="0.2">
      <c r="A23" s="14" t="s">
        <v>30</v>
      </c>
      <c r="B23" s="18">
        <v>42.86</v>
      </c>
      <c r="C23" s="18">
        <v>12.38</v>
      </c>
      <c r="D23" s="18">
        <v>10.79</v>
      </c>
      <c r="E23" s="18">
        <v>5.08</v>
      </c>
      <c r="F23" s="18">
        <v>5.4</v>
      </c>
      <c r="G23" s="18">
        <v>23.49</v>
      </c>
      <c r="H23" s="16">
        <f t="shared" si="0"/>
        <v>57.14</v>
      </c>
      <c r="I23" s="19">
        <v>0.32</v>
      </c>
    </row>
    <row r="24" spans="1:10" ht="12.75" x14ac:dyDescent="0.2">
      <c r="A24" s="14" t="s">
        <v>31</v>
      </c>
      <c r="B24" s="18">
        <v>35.18</v>
      </c>
      <c r="C24" s="18">
        <v>20.79</v>
      </c>
      <c r="D24" s="18">
        <v>14.7</v>
      </c>
      <c r="E24" s="18">
        <v>5.38</v>
      </c>
      <c r="F24" s="18">
        <v>3.71</v>
      </c>
      <c r="G24" s="18">
        <v>20.239999999999998</v>
      </c>
      <c r="H24" s="16">
        <f t="shared" si="0"/>
        <v>64.819999999999993</v>
      </c>
      <c r="I24" s="19">
        <v>0.35</v>
      </c>
      <c r="J24" s="22"/>
    </row>
    <row r="25" spans="1:10" x14ac:dyDescent="0.2">
      <c r="A25" s="14" t="s">
        <v>32</v>
      </c>
      <c r="B25" s="18">
        <v>70.89</v>
      </c>
      <c r="C25" s="18">
        <v>9.02</v>
      </c>
      <c r="D25" s="18">
        <v>7.11</v>
      </c>
      <c r="E25" s="18">
        <v>2.21</v>
      </c>
      <c r="F25" s="18">
        <v>2.63</v>
      </c>
      <c r="G25" s="18">
        <v>8.14</v>
      </c>
      <c r="H25" s="16">
        <f t="shared" si="0"/>
        <v>29.11</v>
      </c>
      <c r="I25" s="19">
        <v>0.63</v>
      </c>
    </row>
    <row r="26" spans="1:10" x14ac:dyDescent="0.2">
      <c r="A26" s="14" t="s">
        <v>33</v>
      </c>
      <c r="B26" s="18">
        <v>66.849999999999994</v>
      </c>
      <c r="C26" s="18">
        <v>17.02</v>
      </c>
      <c r="D26" s="18">
        <v>8.02</v>
      </c>
      <c r="E26" s="18">
        <v>2.1800000000000002</v>
      </c>
      <c r="F26" s="18">
        <v>1.1299999999999999</v>
      </c>
      <c r="G26" s="18">
        <v>4.79</v>
      </c>
      <c r="H26" s="16">
        <f t="shared" si="0"/>
        <v>33.150000000000006</v>
      </c>
      <c r="I26" s="19">
        <v>0.73</v>
      </c>
    </row>
    <row r="27" spans="1:10" x14ac:dyDescent="0.2">
      <c r="A27" s="14" t="s">
        <v>34</v>
      </c>
      <c r="B27" s="18">
        <v>44.08</v>
      </c>
      <c r="C27" s="18">
        <v>16.37</v>
      </c>
      <c r="D27" s="18">
        <v>9.07</v>
      </c>
      <c r="E27" s="18">
        <v>4.79</v>
      </c>
      <c r="F27" s="18">
        <v>3.78</v>
      </c>
      <c r="G27" s="18">
        <v>21.91</v>
      </c>
      <c r="H27" s="16">
        <f t="shared" si="0"/>
        <v>55.92</v>
      </c>
      <c r="I27" s="19">
        <v>0</v>
      </c>
    </row>
    <row r="28" spans="1:10" x14ac:dyDescent="0.2">
      <c r="A28" s="14" t="s">
        <v>35</v>
      </c>
      <c r="B28" s="18">
        <v>65.89</v>
      </c>
      <c r="C28" s="18">
        <v>12.33</v>
      </c>
      <c r="D28" s="18">
        <v>7.67</v>
      </c>
      <c r="E28" s="18">
        <v>2.5299999999999998</v>
      </c>
      <c r="F28" s="18">
        <v>1.88</v>
      </c>
      <c r="G28" s="18">
        <v>9.6999999999999993</v>
      </c>
      <c r="H28" s="16">
        <f t="shared" si="0"/>
        <v>34.11</v>
      </c>
      <c r="I28" s="19">
        <v>0.23</v>
      </c>
    </row>
    <row r="29" spans="1:10" x14ac:dyDescent="0.2">
      <c r="A29" s="14" t="s">
        <v>36</v>
      </c>
      <c r="B29" s="18">
        <v>61.27</v>
      </c>
      <c r="C29" s="18">
        <v>11.29</v>
      </c>
      <c r="D29" s="18">
        <v>7.09</v>
      </c>
      <c r="E29" s="18">
        <v>3.81</v>
      </c>
      <c r="F29" s="18">
        <v>3.2</v>
      </c>
      <c r="G29" s="18">
        <v>13.34</v>
      </c>
      <c r="H29" s="16">
        <f t="shared" si="0"/>
        <v>38.729999999999997</v>
      </c>
      <c r="I29" s="19">
        <v>0</v>
      </c>
    </row>
    <row r="30" spans="1:10" x14ac:dyDescent="0.2">
      <c r="A30" s="14" t="s">
        <v>37</v>
      </c>
      <c r="B30" s="18">
        <v>72.069999999999993</v>
      </c>
      <c r="C30" s="18">
        <v>11.37</v>
      </c>
      <c r="D30" s="18">
        <v>7.19</v>
      </c>
      <c r="E30" s="18">
        <v>2.39</v>
      </c>
      <c r="F30" s="18">
        <v>2.04</v>
      </c>
      <c r="G30" s="18">
        <v>4.9400000000000004</v>
      </c>
      <c r="H30" s="16">
        <f t="shared" si="0"/>
        <v>27.930000000000007</v>
      </c>
      <c r="I30" s="19">
        <v>1.1000000000000001</v>
      </c>
    </row>
    <row r="31" spans="1:10" x14ac:dyDescent="0.2">
      <c r="A31" s="14" t="s">
        <v>38</v>
      </c>
      <c r="B31" s="18">
        <v>45.13</v>
      </c>
      <c r="C31" s="18">
        <v>15.49</v>
      </c>
      <c r="D31" s="18">
        <v>12.48</v>
      </c>
      <c r="E31" s="18">
        <v>5.77</v>
      </c>
      <c r="F31" s="18">
        <v>4.05</v>
      </c>
      <c r="G31" s="18">
        <v>17.07</v>
      </c>
      <c r="H31" s="16">
        <f t="shared" si="0"/>
        <v>54.87</v>
      </c>
      <c r="I31" s="19">
        <v>0.26</v>
      </c>
    </row>
    <row r="32" spans="1:10" x14ac:dyDescent="0.2">
      <c r="A32" s="14" t="s">
        <v>39</v>
      </c>
      <c r="B32" s="18">
        <v>63.06</v>
      </c>
      <c r="C32" s="18">
        <v>12.77</v>
      </c>
      <c r="D32" s="18">
        <v>8.01</v>
      </c>
      <c r="E32" s="18">
        <v>3.91</v>
      </c>
      <c r="F32" s="18">
        <v>2.82</v>
      </c>
      <c r="G32" s="18">
        <v>9.43</v>
      </c>
      <c r="H32" s="16">
        <f t="shared" si="0"/>
        <v>36.94</v>
      </c>
      <c r="I32" s="19">
        <v>4.5999999999999996</v>
      </c>
    </row>
    <row r="33" spans="1:9" x14ac:dyDescent="0.2">
      <c r="A33" s="14" t="s">
        <v>40</v>
      </c>
      <c r="B33" s="18">
        <v>48.35</v>
      </c>
      <c r="C33" s="18">
        <v>15.58</v>
      </c>
      <c r="D33" s="18">
        <v>9.42</v>
      </c>
      <c r="E33" s="18">
        <v>3.98</v>
      </c>
      <c r="F33" s="18">
        <v>3.24</v>
      </c>
      <c r="G33" s="18">
        <v>19.420000000000002</v>
      </c>
      <c r="H33" s="16">
        <f t="shared" si="0"/>
        <v>51.65</v>
      </c>
      <c r="I33" s="19">
        <v>0.26</v>
      </c>
    </row>
    <row r="34" spans="1:9" x14ac:dyDescent="0.2">
      <c r="A34" s="14" t="s">
        <v>41</v>
      </c>
      <c r="B34" s="18">
        <v>38.39</v>
      </c>
      <c r="C34" s="18">
        <v>15.17</v>
      </c>
      <c r="D34" s="18">
        <v>13.95</v>
      </c>
      <c r="E34" s="18">
        <v>5.5</v>
      </c>
      <c r="F34" s="18">
        <v>4.32</v>
      </c>
      <c r="G34" s="18">
        <v>22.67</v>
      </c>
      <c r="H34" s="16">
        <f t="shared" si="0"/>
        <v>61.61</v>
      </c>
      <c r="I34" s="19">
        <v>0.32</v>
      </c>
    </row>
    <row r="35" spans="1:9" x14ac:dyDescent="0.2">
      <c r="A35" s="14" t="s">
        <v>42</v>
      </c>
      <c r="B35" s="18">
        <v>52.73</v>
      </c>
      <c r="C35" s="18">
        <v>16.02</v>
      </c>
      <c r="D35" s="18">
        <v>10.210000000000001</v>
      </c>
      <c r="E35" s="18">
        <v>4.5999999999999996</v>
      </c>
      <c r="F35" s="18">
        <v>3.28</v>
      </c>
      <c r="G35" s="18">
        <v>13.15</v>
      </c>
      <c r="H35" s="16">
        <f t="shared" si="0"/>
        <v>47.27</v>
      </c>
      <c r="I35" s="19">
        <v>0.23</v>
      </c>
    </row>
    <row r="36" spans="1:9" x14ac:dyDescent="0.2">
      <c r="A36" s="14" t="s">
        <v>43</v>
      </c>
      <c r="B36" s="18">
        <v>66.599999999999994</v>
      </c>
      <c r="C36" s="18">
        <v>10.48</v>
      </c>
      <c r="D36" s="18">
        <v>7.03</v>
      </c>
      <c r="E36" s="18">
        <v>2.94</v>
      </c>
      <c r="F36" s="18">
        <v>2.79</v>
      </c>
      <c r="G36" s="18">
        <v>10.16</v>
      </c>
      <c r="H36" s="16">
        <f t="shared" si="0"/>
        <v>33.400000000000006</v>
      </c>
      <c r="I36" s="19">
        <v>0.23</v>
      </c>
    </row>
    <row r="37" spans="1:9" x14ac:dyDescent="0.2">
      <c r="A37" s="14" t="s">
        <v>44</v>
      </c>
      <c r="B37" s="18">
        <v>49.03</v>
      </c>
      <c r="C37" s="18">
        <v>20.51</v>
      </c>
      <c r="D37" s="18">
        <v>11.64</v>
      </c>
      <c r="E37" s="18">
        <v>4.58</v>
      </c>
      <c r="F37" s="18">
        <v>2.5099999999999998</v>
      </c>
      <c r="G37" s="18">
        <v>11.73</v>
      </c>
      <c r="H37" s="16">
        <f t="shared" si="0"/>
        <v>50.97</v>
      </c>
      <c r="I37" s="19">
        <v>0.33</v>
      </c>
    </row>
    <row r="38" spans="1:9" x14ac:dyDescent="0.2">
      <c r="A38" s="23" t="s">
        <v>45</v>
      </c>
      <c r="B38" s="24">
        <f t="shared" ref="B38:I38" si="1">AVERAGE(B4:B37)</f>
        <v>54.396176470588237</v>
      </c>
      <c r="C38" s="24">
        <f t="shared" si="1"/>
        <v>13.982352941176471</v>
      </c>
      <c r="D38" s="24">
        <f t="shared" si="1"/>
        <v>9.5929411764705854</v>
      </c>
      <c r="E38" s="24">
        <f t="shared" si="1"/>
        <v>4.1055882352941184</v>
      </c>
      <c r="F38" s="24">
        <f t="shared" si="1"/>
        <v>3.3426470588235295</v>
      </c>
      <c r="G38" s="24">
        <f t="shared" si="1"/>
        <v>14.579117647058826</v>
      </c>
      <c r="H38" s="24">
        <f t="shared" si="1"/>
        <v>45.603823529411763</v>
      </c>
      <c r="I38" s="25">
        <f t="shared" si="1"/>
        <v>0.44235294117647062</v>
      </c>
    </row>
    <row r="39" spans="1:9" s="9" customFormat="1" ht="20.100000000000001" customHeight="1" x14ac:dyDescent="0.2">
      <c r="A39" s="14" t="s">
        <v>46</v>
      </c>
      <c r="B39" s="18">
        <v>34.409999999999997</v>
      </c>
      <c r="C39" s="18">
        <v>22.29</v>
      </c>
      <c r="D39" s="18">
        <v>13.54</v>
      </c>
      <c r="E39" s="18">
        <v>4.2699999999999996</v>
      </c>
      <c r="F39" s="18">
        <v>4.04</v>
      </c>
      <c r="G39" s="18">
        <v>21.46</v>
      </c>
      <c r="H39" s="16">
        <v>65.59</v>
      </c>
      <c r="I39" s="26">
        <v>0.32</v>
      </c>
    </row>
    <row r="40" spans="1:9" x14ac:dyDescent="0.2">
      <c r="A40" s="27" t="s">
        <v>47</v>
      </c>
      <c r="B40" s="28" t="s">
        <v>48</v>
      </c>
      <c r="C40" s="28" t="s">
        <v>48</v>
      </c>
      <c r="D40" s="28" t="s">
        <v>48</v>
      </c>
      <c r="E40" s="28" t="s">
        <v>48</v>
      </c>
      <c r="F40" s="28" t="s">
        <v>48</v>
      </c>
      <c r="G40" s="28" t="s">
        <v>48</v>
      </c>
      <c r="H40" s="24">
        <v>36.9</v>
      </c>
      <c r="I40" s="29">
        <v>0.1</v>
      </c>
    </row>
    <row r="41" spans="1:9" x14ac:dyDescent="0.2">
      <c r="A41" s="30" t="s">
        <v>49</v>
      </c>
      <c r="B41" s="31">
        <v>80</v>
      </c>
      <c r="C41" s="32" t="s">
        <v>48</v>
      </c>
      <c r="D41" s="32" t="s">
        <v>48</v>
      </c>
      <c r="E41" s="32" t="s">
        <v>48</v>
      </c>
      <c r="F41" s="32" t="s">
        <v>48</v>
      </c>
      <c r="G41" s="32" t="s">
        <v>48</v>
      </c>
      <c r="H41" s="33">
        <v>20</v>
      </c>
      <c r="I41" s="34">
        <v>3</v>
      </c>
    </row>
    <row r="42" spans="1:9" ht="12.75" customHeight="1" x14ac:dyDescent="0.2">
      <c r="A42" s="35" t="s">
        <v>50</v>
      </c>
      <c r="B42" s="35"/>
      <c r="C42" s="35"/>
      <c r="D42" s="35"/>
      <c r="E42" s="35"/>
      <c r="F42" s="35"/>
      <c r="G42" s="35"/>
      <c r="H42" s="35"/>
      <c r="I42" s="35"/>
    </row>
  </sheetData>
  <mergeCells count="5">
    <mergeCell ref="A1:I1"/>
    <mergeCell ref="B2:G2"/>
    <mergeCell ref="H2:H3"/>
    <mergeCell ref="I2:I3"/>
    <mergeCell ref="A42:I4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2016-09-13T13:20:29Z</dcterms:created>
  <dcterms:modified xsi:type="dcterms:W3CDTF">2016-09-13T13:20:29Z</dcterms:modified>
</cp:coreProperties>
</file>