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0a" sheetId="1" r:id="rId1"/>
  </sheets>
  <definedNames>
    <definedName name="_xlnm.Print_Area" localSheetId="0">'30a'!$A$1:$I$42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<sst xmlns="http://schemas.openxmlformats.org/spreadsheetml/2006/main" count="50" uniqueCount="50">
  <si>
    <t>Table 30a. Frequency of lifetime use of marijuana or hashish. 2015. Percentages.</t>
  </si>
  <si>
    <t>C22a</t>
  </si>
  <si>
    <t>Number of occasions</t>
  </si>
  <si>
    <t>Once or more</t>
  </si>
  <si>
    <t>No response</t>
  </si>
  <si>
    <t>0</t>
  </si>
  <si>
    <t>1-2</t>
  </si>
  <si>
    <t>3-9</t>
  </si>
  <si>
    <t>10-19</t>
  </si>
  <si>
    <t>20-39</t>
  </si>
  <si>
    <t>40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</si>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</sst>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2" fillId="0" borderId="0" xfId="0" applyNumberFormat="1" applyFont="1" applyFill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7" fillId="0" borderId="0" xfId="1" applyFont="1" applyFill="1" applyAlignme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18" bestFit="1" customWidth="1"/>
    <col min="2" max="9" width="8.7109375" style="18" customWidth="1"/>
    <col min="10" max="16384" width="9.140625" style="18"/>
  </cols>
  <sheetData>
    <row r="1" spans="1:10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ht="12" customHeigh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x14ac:dyDescent="0.2">
      <c r="A4" s="14" t="s">
        <v>11</v>
      </c>
      <c r="B4" s="15">
        <v>92.92</v>
      </c>
      <c r="C4" s="15">
        <v>3.4</v>
      </c>
      <c r="D4" s="15">
        <v>1.78</v>
      </c>
      <c r="E4" s="15">
        <v>0.67</v>
      </c>
      <c r="F4" s="15">
        <v>0.32</v>
      </c>
      <c r="G4" s="15">
        <v>0.91</v>
      </c>
      <c r="H4" s="16">
        <f>100-B4</f>
        <v>7.0799999999999983</v>
      </c>
      <c r="I4" s="17">
        <v>0.98</v>
      </c>
    </row>
    <row r="5" spans="1:10" x14ac:dyDescent="0.2">
      <c r="A5" s="14" t="s">
        <v>12</v>
      </c>
      <c r="B5" s="15">
        <v>79.819999999999993</v>
      </c>
      <c r="C5" s="15">
        <v>8.75</v>
      </c>
      <c r="D5" s="15">
        <v>5.59</v>
      </c>
      <c r="E5" s="15">
        <v>1.4</v>
      </c>
      <c r="F5" s="15">
        <v>1.0900000000000001</v>
      </c>
      <c r="G5" s="15">
        <v>3.33</v>
      </c>
      <c r="H5" s="16">
        <f t="shared" ref="H5:H37" si="0">100-B5</f>
        <v>20.180000000000007</v>
      </c>
      <c r="I5" s="17">
        <v>0.82</v>
      </c>
    </row>
    <row r="6" spans="1:10" x14ac:dyDescent="0.2">
      <c r="A6" s="14" t="s">
        <v>13</v>
      </c>
      <c r="B6" s="15">
        <v>82.68</v>
      </c>
      <c r="C6" s="15">
        <v>6.15</v>
      </c>
      <c r="D6" s="15">
        <v>5.13</v>
      </c>
      <c r="E6" s="15">
        <v>1.93</v>
      </c>
      <c r="F6" s="15">
        <v>1.29</v>
      </c>
      <c r="G6" s="15">
        <v>2.82</v>
      </c>
      <c r="H6" s="16">
        <f t="shared" si="0"/>
        <v>17.319999999999993</v>
      </c>
      <c r="I6" s="17">
        <v>0.22</v>
      </c>
    </row>
    <row r="7" spans="1:10" x14ac:dyDescent="0.2">
      <c r="A7" s="14" t="s">
        <v>14</v>
      </c>
      <c r="B7" s="15">
        <v>73.099999999999994</v>
      </c>
      <c r="C7" s="15">
        <v>10.59</v>
      </c>
      <c r="D7" s="15">
        <v>6.9</v>
      </c>
      <c r="E7" s="15">
        <v>3.14</v>
      </c>
      <c r="F7" s="15">
        <v>1.9</v>
      </c>
      <c r="G7" s="15">
        <v>4.38</v>
      </c>
      <c r="H7" s="16">
        <f t="shared" si="0"/>
        <v>26.900000000000006</v>
      </c>
      <c r="I7" s="17">
        <v>0.75</v>
      </c>
    </row>
    <row r="8" spans="1:10" x14ac:dyDescent="0.2">
      <c r="A8" s="14" t="s">
        <v>15</v>
      </c>
      <c r="B8" s="15">
        <v>78.52</v>
      </c>
      <c r="C8" s="15">
        <v>9.17</v>
      </c>
      <c r="D8" s="15">
        <v>6.08</v>
      </c>
      <c r="E8" s="15">
        <v>2.12</v>
      </c>
      <c r="F8" s="15">
        <v>1.37</v>
      </c>
      <c r="G8" s="15">
        <v>2.74</v>
      </c>
      <c r="H8" s="16">
        <f t="shared" si="0"/>
        <v>21.480000000000004</v>
      </c>
      <c r="I8" s="17">
        <v>0.27</v>
      </c>
    </row>
    <row r="9" spans="1:10" x14ac:dyDescent="0.2">
      <c r="A9" s="14" t="s">
        <v>16</v>
      </c>
      <c r="B9" s="15">
        <v>92.79</v>
      </c>
      <c r="C9" s="15">
        <v>3.25</v>
      </c>
      <c r="D9" s="15">
        <v>1.67</v>
      </c>
      <c r="E9" s="15">
        <v>0.28999999999999998</v>
      </c>
      <c r="F9" s="15">
        <v>0.86</v>
      </c>
      <c r="G9" s="15">
        <v>1.1499999999999999</v>
      </c>
      <c r="H9" s="16">
        <f t="shared" si="0"/>
        <v>7.2099999999999937</v>
      </c>
      <c r="I9" s="17">
        <v>0.19</v>
      </c>
    </row>
    <row r="10" spans="1:10" x14ac:dyDescent="0.2">
      <c r="A10" s="14" t="s">
        <v>17</v>
      </c>
      <c r="B10" s="15">
        <v>63.21</v>
      </c>
      <c r="C10" s="15">
        <v>15.01</v>
      </c>
      <c r="D10" s="15">
        <v>11.95</v>
      </c>
      <c r="E10" s="15">
        <v>3.25</v>
      </c>
      <c r="F10" s="15">
        <v>2.44</v>
      </c>
      <c r="G10" s="15">
        <v>4.13</v>
      </c>
      <c r="H10" s="16">
        <f t="shared" si="0"/>
        <v>36.79</v>
      </c>
      <c r="I10" s="17">
        <v>0.22</v>
      </c>
    </row>
    <row r="11" spans="1:10" x14ac:dyDescent="0.2">
      <c r="A11" s="14" t="s">
        <v>18</v>
      </c>
      <c r="B11" s="15">
        <v>87.55</v>
      </c>
      <c r="C11" s="15">
        <v>4.33</v>
      </c>
      <c r="D11" s="15">
        <v>4.51</v>
      </c>
      <c r="E11" s="15">
        <v>1.68</v>
      </c>
      <c r="F11" s="15">
        <v>0.48</v>
      </c>
      <c r="G11" s="15">
        <v>1.44</v>
      </c>
      <c r="H11" s="16">
        <f t="shared" si="0"/>
        <v>12.450000000000003</v>
      </c>
      <c r="I11" s="17">
        <v>0.42</v>
      </c>
    </row>
    <row r="12" spans="1:10" x14ac:dyDescent="0.2">
      <c r="A12" s="14" t="s">
        <v>19</v>
      </c>
      <c r="B12" s="15">
        <v>74.510000000000005</v>
      </c>
      <c r="C12" s="15">
        <v>11.03</v>
      </c>
      <c r="D12" s="15">
        <v>8.4600000000000009</v>
      </c>
      <c r="E12" s="15">
        <v>2.25</v>
      </c>
      <c r="F12" s="15">
        <v>1.67</v>
      </c>
      <c r="G12" s="15">
        <v>2.08</v>
      </c>
      <c r="H12" s="16">
        <f t="shared" si="0"/>
        <v>25.489999999999995</v>
      </c>
      <c r="I12" s="17">
        <v>0.16</v>
      </c>
    </row>
    <row r="13" spans="1:10" x14ac:dyDescent="0.2">
      <c r="A13" s="14" t="s">
        <v>20</v>
      </c>
      <c r="B13" s="15">
        <v>94.13</v>
      </c>
      <c r="C13" s="15">
        <v>4.3099999999999996</v>
      </c>
      <c r="D13" s="15">
        <v>1.37</v>
      </c>
      <c r="E13" s="15">
        <v>0.2</v>
      </c>
      <c r="F13" s="15">
        <v>0</v>
      </c>
      <c r="G13" s="15">
        <v>0</v>
      </c>
      <c r="H13" s="16">
        <f t="shared" si="0"/>
        <v>5.8700000000000045</v>
      </c>
      <c r="I13" s="17">
        <v>0</v>
      </c>
    </row>
    <row r="14" spans="1:10" x14ac:dyDescent="0.2">
      <c r="A14" s="14" t="s">
        <v>21</v>
      </c>
      <c r="B14" s="15">
        <v>91.54</v>
      </c>
      <c r="C14" s="15">
        <v>4.28</v>
      </c>
      <c r="D14" s="15">
        <v>2.5</v>
      </c>
      <c r="E14" s="15">
        <v>0.64</v>
      </c>
      <c r="F14" s="15">
        <v>0.27</v>
      </c>
      <c r="G14" s="15">
        <v>0.77</v>
      </c>
      <c r="H14" s="16">
        <f t="shared" si="0"/>
        <v>8.4599999999999937</v>
      </c>
      <c r="I14" s="17">
        <v>0.12</v>
      </c>
    </row>
    <row r="15" spans="1:10" x14ac:dyDescent="0.2">
      <c r="A15" s="14" t="s">
        <v>22</v>
      </c>
      <c r="B15" s="15">
        <v>94.99</v>
      </c>
      <c r="C15" s="15">
        <v>2.57</v>
      </c>
      <c r="D15" s="15">
        <v>1.1599999999999999</v>
      </c>
      <c r="E15" s="15">
        <v>0.41</v>
      </c>
      <c r="F15" s="15">
        <v>0.41</v>
      </c>
      <c r="G15" s="15">
        <v>0.46</v>
      </c>
      <c r="H15" s="16">
        <f>100-B15</f>
        <v>5.0100000000000051</v>
      </c>
      <c r="I15" s="17">
        <v>0.54</v>
      </c>
    </row>
    <row r="16" spans="1:10" x14ac:dyDescent="0.2">
      <c r="A16" s="14" t="s">
        <v>23</v>
      </c>
      <c r="B16" s="15">
        <v>68.52</v>
      </c>
      <c r="C16" s="15">
        <v>9.16</v>
      </c>
      <c r="D16" s="15">
        <v>8.34</v>
      </c>
      <c r="E16" s="15">
        <v>3.68</v>
      </c>
      <c r="F16" s="15">
        <v>3.35</v>
      </c>
      <c r="G16" s="15">
        <v>6.94</v>
      </c>
      <c r="H16" s="16">
        <f t="shared" si="0"/>
        <v>31.480000000000004</v>
      </c>
      <c r="I16" s="17">
        <v>0.65</v>
      </c>
    </row>
    <row r="17" spans="1:9" x14ac:dyDescent="0.2">
      <c r="A17" s="14" t="s">
        <v>24</v>
      </c>
      <c r="B17" s="15">
        <v>88.51</v>
      </c>
      <c r="C17" s="15">
        <v>4.93</v>
      </c>
      <c r="D17" s="15">
        <v>2.67</v>
      </c>
      <c r="E17" s="15">
        <v>1.44</v>
      </c>
      <c r="F17" s="15">
        <v>0.82</v>
      </c>
      <c r="G17" s="15">
        <v>1.64</v>
      </c>
      <c r="H17" s="16">
        <f t="shared" si="0"/>
        <v>11.489999999999995</v>
      </c>
      <c r="I17" s="17">
        <v>0.86</v>
      </c>
    </row>
    <row r="18" spans="1:9" x14ac:dyDescent="0.2">
      <c r="A18" s="14" t="s">
        <v>25</v>
      </c>
      <c r="B18" s="15">
        <v>90.92</v>
      </c>
      <c r="C18" s="15">
        <v>4.51</v>
      </c>
      <c r="D18" s="15">
        <v>1.83</v>
      </c>
      <c r="E18" s="15">
        <v>0.87</v>
      </c>
      <c r="F18" s="15">
        <v>0.52</v>
      </c>
      <c r="G18" s="15">
        <v>1.34</v>
      </c>
      <c r="H18" s="16">
        <f t="shared" si="0"/>
        <v>9.0799999999999983</v>
      </c>
      <c r="I18" s="17">
        <v>0.27</v>
      </c>
    </row>
    <row r="19" spans="1:9" x14ac:dyDescent="0.2">
      <c r="A19" s="14" t="s">
        <v>26</v>
      </c>
      <c r="B19" s="15">
        <v>86.86</v>
      </c>
      <c r="C19" s="15">
        <v>7.09</v>
      </c>
      <c r="D19" s="15">
        <v>3.77</v>
      </c>
      <c r="E19" s="15">
        <v>0.89</v>
      </c>
      <c r="F19" s="15">
        <v>0.47</v>
      </c>
      <c r="G19" s="15">
        <v>0.92</v>
      </c>
      <c r="H19" s="16">
        <f t="shared" si="0"/>
        <v>13.14</v>
      </c>
      <c r="I19" s="17">
        <v>0.41</v>
      </c>
    </row>
    <row r="20" spans="1:9" x14ac:dyDescent="0.2">
      <c r="A20" s="14" t="s">
        <v>27</v>
      </c>
      <c r="B20" s="15">
        <v>92.57</v>
      </c>
      <c r="C20" s="15">
        <v>2.4900000000000002</v>
      </c>
      <c r="D20" s="15">
        <v>1.88</v>
      </c>
      <c r="E20" s="15">
        <v>0.68</v>
      </c>
      <c r="F20" s="15">
        <v>0.38</v>
      </c>
      <c r="G20" s="15">
        <v>2</v>
      </c>
      <c r="H20" s="16">
        <f t="shared" si="0"/>
        <v>7.4300000000000068</v>
      </c>
      <c r="I20" s="17">
        <v>0.38</v>
      </c>
    </row>
    <row r="21" spans="1:9" x14ac:dyDescent="0.2">
      <c r="A21" s="14" t="s">
        <v>28</v>
      </c>
      <c r="B21" s="15">
        <v>81.099999999999994</v>
      </c>
      <c r="C21" s="15">
        <v>6.32</v>
      </c>
      <c r="D21" s="15">
        <v>5.22</v>
      </c>
      <c r="E21" s="15">
        <v>1.86</v>
      </c>
      <c r="F21" s="15">
        <v>1.58</v>
      </c>
      <c r="G21" s="15">
        <v>3.92</v>
      </c>
      <c r="H21" s="16">
        <f t="shared" si="0"/>
        <v>18.900000000000006</v>
      </c>
      <c r="I21" s="17">
        <v>1.02</v>
      </c>
    </row>
    <row r="22" spans="1:9" x14ac:dyDescent="0.2">
      <c r="A22" s="14" t="s">
        <v>29</v>
      </c>
      <c r="B22" s="15">
        <v>72.64</v>
      </c>
      <c r="C22" s="15">
        <v>8.34</v>
      </c>
      <c r="D22" s="15">
        <v>7.82</v>
      </c>
      <c r="E22" s="15">
        <v>3.43</v>
      </c>
      <c r="F22" s="15">
        <v>2.63</v>
      </c>
      <c r="G22" s="15">
        <v>5.14</v>
      </c>
      <c r="H22" s="16">
        <f t="shared" si="0"/>
        <v>27.36</v>
      </c>
      <c r="I22" s="17">
        <v>0.76</v>
      </c>
    </row>
    <row r="23" spans="1:9" x14ac:dyDescent="0.2">
      <c r="A23" s="14" t="s">
        <v>30</v>
      </c>
      <c r="B23" s="15">
        <v>70.16</v>
      </c>
      <c r="C23" s="15">
        <v>10.79</v>
      </c>
      <c r="D23" s="15">
        <v>6.98</v>
      </c>
      <c r="E23" s="15">
        <v>3.81</v>
      </c>
      <c r="F23" s="15">
        <v>2.54</v>
      </c>
      <c r="G23" s="15">
        <v>5.71</v>
      </c>
      <c r="H23" s="16">
        <f t="shared" si="0"/>
        <v>29.840000000000003</v>
      </c>
      <c r="I23" s="17">
        <v>0.32</v>
      </c>
    </row>
    <row r="24" spans="1:9" x14ac:dyDescent="0.2">
      <c r="A24" s="14" t="s">
        <v>31</v>
      </c>
      <c r="B24" s="15">
        <v>82.32</v>
      </c>
      <c r="C24" s="15">
        <v>9.43</v>
      </c>
      <c r="D24" s="15">
        <v>5.48</v>
      </c>
      <c r="E24" s="15">
        <v>1.25</v>
      </c>
      <c r="F24" s="15">
        <v>0.47</v>
      </c>
      <c r="G24" s="15">
        <v>1.06</v>
      </c>
      <c r="H24" s="16">
        <f t="shared" si="0"/>
        <v>17.680000000000007</v>
      </c>
      <c r="I24" s="17">
        <v>0.66</v>
      </c>
    </row>
    <row r="25" spans="1:9" x14ac:dyDescent="0.2">
      <c r="A25" s="14" t="s">
        <v>32</v>
      </c>
      <c r="B25" s="15">
        <v>87.39</v>
      </c>
      <c r="C25" s="15">
        <v>5.03</v>
      </c>
      <c r="D25" s="15">
        <v>3.79</v>
      </c>
      <c r="E25" s="15">
        <v>0.97</v>
      </c>
      <c r="F25" s="15">
        <v>0.97</v>
      </c>
      <c r="G25" s="15">
        <v>1.85</v>
      </c>
      <c r="H25" s="16">
        <f t="shared" si="0"/>
        <v>12.61</v>
      </c>
      <c r="I25" s="17">
        <v>0.84</v>
      </c>
    </row>
    <row r="26" spans="1:9" x14ac:dyDescent="0.2">
      <c r="A26" s="14" t="s">
        <v>33</v>
      </c>
      <c r="B26" s="15">
        <v>95.54</v>
      </c>
      <c r="C26" s="15">
        <v>2.79</v>
      </c>
      <c r="D26" s="15">
        <v>1.1200000000000001</v>
      </c>
      <c r="E26" s="15">
        <v>0.23</v>
      </c>
      <c r="F26" s="15">
        <v>0.23</v>
      </c>
      <c r="G26" s="15">
        <v>0.08</v>
      </c>
      <c r="H26" s="16">
        <f t="shared" si="0"/>
        <v>4.4599999999999937</v>
      </c>
      <c r="I26" s="17">
        <v>0.27</v>
      </c>
    </row>
    <row r="27" spans="1:9" x14ac:dyDescent="0.2">
      <c r="A27" s="14" t="s">
        <v>34</v>
      </c>
      <c r="B27" s="15">
        <v>68.69</v>
      </c>
      <c r="C27" s="15">
        <v>12.88</v>
      </c>
      <c r="D27" s="15">
        <v>8.84</v>
      </c>
      <c r="E27" s="15">
        <v>2.27</v>
      </c>
      <c r="F27" s="15">
        <v>3.28</v>
      </c>
      <c r="G27" s="15">
        <v>4.04</v>
      </c>
      <c r="H27" s="16">
        <f t="shared" si="0"/>
        <v>31.310000000000002</v>
      </c>
      <c r="I27" s="17">
        <v>0.25</v>
      </c>
    </row>
    <row r="28" spans="1:9" x14ac:dyDescent="0.2">
      <c r="A28" s="14" t="s">
        <v>35</v>
      </c>
      <c r="B28" s="15">
        <v>91.95</v>
      </c>
      <c r="C28" s="15">
        <v>3.39</v>
      </c>
      <c r="D28" s="15">
        <v>1.88</v>
      </c>
      <c r="E28" s="15">
        <v>0.99</v>
      </c>
      <c r="F28" s="15">
        <v>0.49</v>
      </c>
      <c r="G28" s="15">
        <v>1.3</v>
      </c>
      <c r="H28" s="16">
        <f t="shared" si="0"/>
        <v>8.0499999999999972</v>
      </c>
      <c r="I28" s="17">
        <v>0.1</v>
      </c>
    </row>
    <row r="29" spans="1:9" x14ac:dyDescent="0.2">
      <c r="A29" s="14" t="s">
        <v>36</v>
      </c>
      <c r="B29" s="15">
        <v>77.63</v>
      </c>
      <c r="C29" s="15">
        <v>6.93</v>
      </c>
      <c r="D29" s="15">
        <v>6.4</v>
      </c>
      <c r="E29" s="15">
        <v>2.92</v>
      </c>
      <c r="F29" s="15">
        <v>1.7</v>
      </c>
      <c r="G29" s="15">
        <v>4.42</v>
      </c>
      <c r="H29" s="16">
        <f t="shared" si="0"/>
        <v>22.370000000000005</v>
      </c>
      <c r="I29" s="17">
        <v>0.05</v>
      </c>
    </row>
    <row r="30" spans="1:9" x14ac:dyDescent="0.2">
      <c r="A30" s="14" t="s">
        <v>37</v>
      </c>
      <c r="B30" s="15">
        <v>93.49</v>
      </c>
      <c r="C30" s="15">
        <v>3.59</v>
      </c>
      <c r="D30" s="15">
        <v>1.43</v>
      </c>
      <c r="E30" s="15">
        <v>0.37</v>
      </c>
      <c r="F30" s="15">
        <v>0.27</v>
      </c>
      <c r="G30" s="15">
        <v>0.84</v>
      </c>
      <c r="H30" s="16">
        <f t="shared" si="0"/>
        <v>6.5100000000000051</v>
      </c>
      <c r="I30" s="17">
        <v>0.83</v>
      </c>
    </row>
    <row r="31" spans="1:9" x14ac:dyDescent="0.2">
      <c r="A31" s="14" t="s">
        <v>38</v>
      </c>
      <c r="B31" s="15">
        <v>76.239999999999995</v>
      </c>
      <c r="C31" s="15">
        <v>10.199999999999999</v>
      </c>
      <c r="D31" s="15">
        <v>6.87</v>
      </c>
      <c r="E31" s="15">
        <v>2.39</v>
      </c>
      <c r="F31" s="15">
        <v>1.6</v>
      </c>
      <c r="G31" s="15">
        <v>2.7</v>
      </c>
      <c r="H31" s="16">
        <f t="shared" si="0"/>
        <v>23.760000000000005</v>
      </c>
      <c r="I31" s="17">
        <v>0.52</v>
      </c>
    </row>
    <row r="32" spans="1:9" x14ac:dyDescent="0.2">
      <c r="A32" s="14" t="s">
        <v>39</v>
      </c>
      <c r="B32" s="15">
        <v>84.71</v>
      </c>
      <c r="C32" s="15">
        <v>5.95</v>
      </c>
      <c r="D32" s="15">
        <v>4.6100000000000003</v>
      </c>
      <c r="E32" s="15">
        <v>1.84</v>
      </c>
      <c r="F32" s="15">
        <v>1.08</v>
      </c>
      <c r="G32" s="15">
        <v>1.81</v>
      </c>
      <c r="H32" s="16">
        <f t="shared" si="0"/>
        <v>15.290000000000006</v>
      </c>
      <c r="I32" s="17">
        <v>0.81</v>
      </c>
    </row>
    <row r="33" spans="1:9" x14ac:dyDescent="0.2">
      <c r="A33" s="14" t="s">
        <v>40</v>
      </c>
      <c r="B33" s="15">
        <v>91.86</v>
      </c>
      <c r="C33" s="15">
        <v>4.1399999999999997</v>
      </c>
      <c r="D33" s="15">
        <v>2.16</v>
      </c>
      <c r="E33" s="15">
        <v>0.69</v>
      </c>
      <c r="F33" s="15">
        <v>0.43</v>
      </c>
      <c r="G33" s="15">
        <v>0.72</v>
      </c>
      <c r="H33" s="16">
        <f t="shared" si="0"/>
        <v>8.14</v>
      </c>
      <c r="I33" s="17">
        <v>0.63</v>
      </c>
    </row>
    <row r="34" spans="1:9" x14ac:dyDescent="0.2">
      <c r="A34" s="14" t="s">
        <v>41</v>
      </c>
      <c r="B34" s="15">
        <v>73.73</v>
      </c>
      <c r="C34" s="15">
        <v>11.3</v>
      </c>
      <c r="D34" s="15">
        <v>8.35</v>
      </c>
      <c r="E34" s="15">
        <v>2.54</v>
      </c>
      <c r="F34" s="15">
        <v>1.04</v>
      </c>
      <c r="G34" s="15">
        <v>3.04</v>
      </c>
      <c r="H34" s="16">
        <f t="shared" si="0"/>
        <v>26.269999999999996</v>
      </c>
      <c r="I34" s="17">
        <v>0.18</v>
      </c>
    </row>
    <row r="35" spans="1:9" x14ac:dyDescent="0.2">
      <c r="A35" s="14" t="s">
        <v>42</v>
      </c>
      <c r="B35" s="15">
        <v>75.150000000000006</v>
      </c>
      <c r="C35" s="15">
        <v>9.5500000000000007</v>
      </c>
      <c r="D35" s="15">
        <v>7.19</v>
      </c>
      <c r="E35" s="15">
        <v>2.5099999999999998</v>
      </c>
      <c r="F35" s="15">
        <v>1.65</v>
      </c>
      <c r="G35" s="15">
        <v>3.95</v>
      </c>
      <c r="H35" s="16">
        <f t="shared" si="0"/>
        <v>24.849999999999994</v>
      </c>
      <c r="I35" s="17">
        <v>0.55000000000000004</v>
      </c>
    </row>
    <row r="36" spans="1:9" x14ac:dyDescent="0.2">
      <c r="A36" s="14" t="s">
        <v>43</v>
      </c>
      <c r="B36" s="15">
        <v>93.37</v>
      </c>
      <c r="C36" s="15">
        <v>3.12</v>
      </c>
      <c r="D36" s="15">
        <v>2.0099999999999998</v>
      </c>
      <c r="E36" s="15">
        <v>0.43</v>
      </c>
      <c r="F36" s="15">
        <v>0.32</v>
      </c>
      <c r="G36" s="15">
        <v>0.75</v>
      </c>
      <c r="H36" s="16">
        <f t="shared" si="0"/>
        <v>6.6299999999999955</v>
      </c>
      <c r="I36" s="17">
        <v>0.78</v>
      </c>
    </row>
    <row r="37" spans="1:9" x14ac:dyDescent="0.2">
      <c r="A37" s="14" t="s">
        <v>44</v>
      </c>
      <c r="B37" s="15">
        <v>90.56</v>
      </c>
      <c r="C37" s="15">
        <v>5.08</v>
      </c>
      <c r="D37" s="15">
        <v>3.01</v>
      </c>
      <c r="E37" s="15">
        <v>0.4</v>
      </c>
      <c r="F37" s="15">
        <v>0.26</v>
      </c>
      <c r="G37" s="15">
        <v>0.69</v>
      </c>
      <c r="H37" s="16">
        <f t="shared" si="0"/>
        <v>9.4399999999999977</v>
      </c>
      <c r="I37" s="17">
        <v>1.26</v>
      </c>
    </row>
    <row r="38" spans="1:9" x14ac:dyDescent="0.2">
      <c r="A38" s="19" t="s">
        <v>45</v>
      </c>
      <c r="B38" s="20">
        <f t="shared" ref="B38:I38" si="1">AVERAGE(B4:B37)</f>
        <v>83.519705882352923</v>
      </c>
      <c r="C38" s="20">
        <f t="shared" si="1"/>
        <v>6.7602941176470575</v>
      </c>
      <c r="D38" s="20">
        <f t="shared" si="1"/>
        <v>4.6691176470588225</v>
      </c>
      <c r="E38" s="20">
        <f t="shared" si="1"/>
        <v>1.6011764705882352</v>
      </c>
      <c r="F38" s="20">
        <f t="shared" si="1"/>
        <v>1.1229411764705879</v>
      </c>
      <c r="G38" s="20">
        <f t="shared" si="1"/>
        <v>2.3255882352941182</v>
      </c>
      <c r="H38" s="20">
        <f t="shared" si="1"/>
        <v>16.480294117647063</v>
      </c>
      <c r="I38" s="21">
        <f t="shared" si="1"/>
        <v>0.50264705882352956</v>
      </c>
    </row>
    <row r="39" spans="1:9" ht="19.5" customHeight="1" x14ac:dyDescent="0.2">
      <c r="A39" s="14" t="s">
        <v>46</v>
      </c>
      <c r="B39" s="22">
        <v>83.4</v>
      </c>
      <c r="C39" s="22">
        <v>5.9</v>
      </c>
      <c r="D39" s="22">
        <v>5.64</v>
      </c>
      <c r="E39" s="22">
        <v>1.27</v>
      </c>
      <c r="F39" s="22">
        <v>1.04</v>
      </c>
      <c r="G39" s="22">
        <v>2.76</v>
      </c>
      <c r="H39" s="23">
        <v>16.599999999999994</v>
      </c>
      <c r="I39" s="17">
        <v>0.46</v>
      </c>
    </row>
    <row r="40" spans="1:9" x14ac:dyDescent="0.2">
      <c r="A40" s="24" t="s">
        <v>47</v>
      </c>
      <c r="B40" s="25">
        <v>73.400000000000006</v>
      </c>
      <c r="C40" s="25">
        <v>6.8</v>
      </c>
      <c r="D40" s="25">
        <v>7.4</v>
      </c>
      <c r="E40" s="25">
        <v>3.2</v>
      </c>
      <c r="F40" s="25">
        <v>2.2999999999999998</v>
      </c>
      <c r="G40" s="25">
        <v>7</v>
      </c>
      <c r="H40" s="20">
        <f t="shared" ref="H40" si="2">100-B40</f>
        <v>26.599999999999994</v>
      </c>
      <c r="I40" s="26">
        <v>1.2</v>
      </c>
    </row>
    <row r="41" spans="1:9" x14ac:dyDescent="0.2">
      <c r="A41" s="27" t="s">
        <v>48</v>
      </c>
      <c r="B41" s="28">
        <v>69</v>
      </c>
      <c r="C41" s="28">
        <v>9</v>
      </c>
      <c r="D41" s="28">
        <v>7</v>
      </c>
      <c r="E41" s="28">
        <v>3</v>
      </c>
      <c r="F41" s="28">
        <v>3</v>
      </c>
      <c r="G41" s="28">
        <v>9</v>
      </c>
      <c r="H41" s="29">
        <v>31</v>
      </c>
      <c r="I41" s="30">
        <v>3</v>
      </c>
    </row>
    <row r="42" spans="1:9" ht="13.5" customHeight="1" x14ac:dyDescent="0.25">
      <c r="A42" s="31" t="s">
        <v>49</v>
      </c>
      <c r="B42" s="32"/>
      <c r="C42" s="32"/>
      <c r="D42" s="32"/>
      <c r="E42" s="32"/>
      <c r="F42" s="32"/>
      <c r="G42" s="32"/>
      <c r="H42" s="32"/>
      <c r="I42" s="32"/>
    </row>
  </sheetData>
  <mergeCells count="5">
    <mergeCell ref="A1:I1"/>
    <mergeCell ref="B2:G2"/>
    <mergeCell ref="H2:H3"/>
    <mergeCell ref="I2:I3"/>
    <mergeCell ref="A42:I42"/>
  </mergeCell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30a</vt:lpstr>
      <vt:lpstr>'30a'!Print_Area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2016-09-13T13:21:03Z</dcterms:created>
  <dcterms:modified xsi:type="dcterms:W3CDTF">2016-09-13T13:21:04Z</dcterms:modified>
</cp:coreProperties>
</file>