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33" sheetId="1" r:id="rId1"/>
  </sheets>
  <definedNames>
    <definedName name="_xlnm.Print_Area" localSheetId="0">'33'!$A$1:$O$43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9" i="1" l="1"/>
  <c r="N39" i="1"/>
  <c r="M39" i="1"/>
  <c r="L39" i="1"/>
  <c r="K39" i="1"/>
  <c r="J39" i="1"/>
  <c r="H39" i="1"/>
  <c r="G39" i="1"/>
  <c r="F39" i="1"/>
  <c r="D39" i="1"/>
  <c r="C39" i="1"/>
  <c r="B39" i="1"/>
</calcChain>
</file>

<file path=xl/sharedStrings.xml><?xml version="1.0" encoding="utf-8"?>
<sst xmlns="http://schemas.openxmlformats.org/spreadsheetml/2006/main" count="82" uniqueCount="50">
  <si>
    <t>Table 33. Frequency of opportunities to try marijuana or hashish among students reporting no lifetime prevalence of cannabis by gender. 2015. Percentages.</t>
  </si>
  <si>
    <t>C24a, C24b</t>
  </si>
  <si>
    <t>Number of opportunities</t>
  </si>
  <si>
    <r>
      <t xml:space="preserve">No response </t>
    </r>
    <r>
      <rPr>
        <vertAlign val="superscript"/>
        <sz val="8"/>
        <color indexed="8"/>
        <rFont val="Arial"/>
        <family val="2"/>
      </rPr>
      <t>a)</t>
    </r>
  </si>
  <si>
    <t>0</t>
  </si>
  <si>
    <t>1-2</t>
  </si>
  <si>
    <t>3 +</t>
  </si>
  <si>
    <t>Boys</t>
  </si>
  <si>
    <t>Girls</t>
  </si>
  <si>
    <t>All</t>
  </si>
  <si>
    <t>Albania</t>
  </si>
  <si>
    <t>Austria</t>
  </si>
  <si>
    <t>Belgium (Flanders)</t>
  </si>
  <si>
    <t>Bulgaria</t>
  </si>
  <si>
    <t>Croatia</t>
  </si>
  <si>
    <t>Cyprus</t>
  </si>
  <si>
    <t>Czech Republic</t>
  </si>
  <si>
    <t>Denmark</t>
  </si>
  <si>
    <t>Estonia</t>
  </si>
  <si>
    <t>Faroes</t>
  </si>
  <si>
    <t>Finland</t>
  </si>
  <si>
    <t>Former Yugoslav Republic of Macedonia</t>
  </si>
  <si>
    <t>France</t>
  </si>
  <si>
    <t>Georgia</t>
  </si>
  <si>
    <t>Greece</t>
  </si>
  <si>
    <t>Hungary</t>
  </si>
  <si>
    <t>Iceland</t>
  </si>
  <si>
    <t>Ireland</t>
  </si>
  <si>
    <t>Italy</t>
  </si>
  <si>
    <t>Liechtenstein</t>
  </si>
  <si>
    <t>Lithuania</t>
  </si>
  <si>
    <t>Malta</t>
  </si>
  <si>
    <t>Moldova</t>
  </si>
  <si>
    <t>Monaco</t>
  </si>
  <si>
    <t>Montenegro</t>
  </si>
  <si>
    <t>Netherlands</t>
  </si>
  <si>
    <t>Norway</t>
  </si>
  <si>
    <t>Poland</t>
  </si>
  <si>
    <t>Portugal</t>
  </si>
  <si>
    <t>Romania</t>
  </si>
  <si>
    <t>Slovakia</t>
  </si>
  <si>
    <t>Slovenia</t>
  </si>
  <si>
    <t>Sweden</t>
  </si>
  <si>
    <t>Ukraine</t>
  </si>
  <si>
    <t>AVERAGE</t>
  </si>
  <si>
    <t>Latvia</t>
  </si>
  <si>
    <t>Spain</t>
  </si>
  <si>
    <t>.</t>
  </si>
  <si>
    <t>United States</t>
  </si>
  <si>
    <t>a) Also includes inconsistent responses to C24a and C24b.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</si>
</sst>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9"/>
      <color theme="0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40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2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5" fillId="0" borderId="2" xfId="0" applyFont="1" applyFill="1" applyBorder="1" applyAlignment="1"/>
    <xf numFmtId="0" fontId="5" fillId="0" borderId="3" xfId="0" applyFont="1" applyFill="1" applyBorder="1" applyAlignment="1">
      <alignment horizontal="left"/>
    </xf>
    <xf numFmtId="0" fontId="0" fillId="0" borderId="3" xfId="0" applyFill="1" applyBorder="1" applyAlignment="1"/>
    <xf numFmtId="0" fontId="0" fillId="0" borderId="4" xfId="0" applyFill="1" applyBorder="1" applyAlignment="1"/>
    <xf numFmtId="49" fontId="5" fillId="0" borderId="5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2" fillId="0" borderId="0" xfId="0" applyFont="1" applyFill="1"/>
    <xf numFmtId="49" fontId="5" fillId="0" borderId="0" xfId="0" applyNumberFormat="1" applyFont="1" applyFill="1" applyBorder="1" applyAlignment="1"/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2" fillId="0" borderId="0" xfId="0" applyNumberFormat="1" applyFont="1" applyFill="1"/>
    <xf numFmtId="49" fontId="5" fillId="0" borderId="1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8" fillId="0" borderId="0" xfId="1" applyFont="1" applyFill="1" applyAlignment="1"/>
    <xf numFmtId="1" fontId="5" fillId="0" borderId="0" xfId="0" applyNumberFormat="1" applyFont="1" applyFill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0" fontId="9" fillId="0" borderId="2" xfId="0" applyFont="1" applyFill="1" applyBorder="1" applyAlignment="1"/>
    <xf numFmtId="1" fontId="9" fillId="0" borderId="2" xfId="0" applyNumberFormat="1" applyFont="1" applyFill="1" applyBorder="1" applyAlignment="1">
      <alignment horizontal="center"/>
    </xf>
    <xf numFmtId="1" fontId="9" fillId="0" borderId="5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8" fillId="0" borderId="0" xfId="1" applyFont="1" applyFill="1" applyAlignment="1">
      <alignment vertical="top"/>
    </xf>
    <xf numFmtId="0" fontId="8" fillId="0" borderId="2" xfId="1" applyFont="1" applyFill="1" applyBorder="1" applyAlignment="1"/>
    <xf numFmtId="1" fontId="10" fillId="0" borderId="2" xfId="1" applyNumberFormat="1" applyFont="1" applyFill="1" applyBorder="1" applyAlignment="1">
      <alignment horizontal="center"/>
    </xf>
    <xf numFmtId="1" fontId="10" fillId="0" borderId="5" xfId="1" applyNumberFormat="1" applyFont="1" applyFill="1" applyBorder="1" applyAlignment="1">
      <alignment horizontal="center"/>
    </xf>
    <xf numFmtId="0" fontId="8" fillId="0" borderId="1" xfId="1" applyFont="1" applyFill="1" applyBorder="1" applyAlignment="1"/>
    <xf numFmtId="1" fontId="10" fillId="0" borderId="1" xfId="1" applyNumberFormat="1" applyFont="1" applyFill="1" applyBorder="1" applyAlignment="1">
      <alignment horizontal="center"/>
    </xf>
    <xf numFmtId="1" fontId="10" fillId="0" borderId="6" xfId="1" applyNumberFormat="1" applyFont="1" applyFill="1" applyBorder="1" applyAlignment="1">
      <alignment horizontal="center"/>
    </xf>
    <xf numFmtId="0" fontId="8" fillId="0" borderId="2" xfId="1" applyFont="1" applyFill="1" applyBorder="1" applyAlignment="1"/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pageSetUpPr fitToPage="1"/>
  </sheetPr>
  <dimension ref="A1:P43"/>
  <sheetViews>
    <sheetView tabSelected="1" workbookViewId="0">
      <selection sqref="A1:O1"/>
    </sheetView>
  </sheetViews>
  <sheetFormatPr defaultColWidth="9.140625" defaultRowHeight="12" x14ac:dyDescent="0.2"/>
  <cols>
    <col min="1" max="1" width="15.42578125" style="13" bestFit="1" customWidth="1"/>
    <col min="2" max="4" width="8.7109375" style="13" customWidth="1"/>
    <col min="5" max="5" width="1.7109375" style="13" customWidth="1"/>
    <col min="6" max="8" width="8.7109375" style="13" customWidth="1"/>
    <col min="9" max="9" width="1.7109375" style="13" customWidth="1"/>
    <col min="10" max="15" width="8.7109375" style="13" customWidth="1"/>
    <col min="16" max="16384" width="9.140625" style="13"/>
  </cols>
  <sheetData>
    <row r="1" spans="1:16" s="5" customFormat="1" ht="30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4" t="s">
        <v>1</v>
      </c>
    </row>
    <row r="2" spans="1:16" ht="12" customHeight="1" x14ac:dyDescent="0.25">
      <c r="A2" s="6"/>
      <c r="B2" s="7" t="s">
        <v>2</v>
      </c>
      <c r="C2" s="8"/>
      <c r="D2" s="8"/>
      <c r="E2" s="8"/>
      <c r="F2" s="8"/>
      <c r="G2" s="8"/>
      <c r="H2" s="8"/>
      <c r="I2" s="8"/>
      <c r="J2" s="8"/>
      <c r="K2" s="8"/>
      <c r="L2" s="9"/>
      <c r="M2" s="10" t="s">
        <v>3</v>
      </c>
      <c r="N2" s="11"/>
      <c r="O2" s="12"/>
    </row>
    <row r="3" spans="1:16" s="20" customFormat="1" ht="12" customHeight="1" x14ac:dyDescent="0.2">
      <c r="A3" s="14"/>
      <c r="B3" s="15" t="s">
        <v>4</v>
      </c>
      <c r="C3" s="15"/>
      <c r="D3" s="16"/>
      <c r="E3" s="17"/>
      <c r="F3" s="15" t="s">
        <v>5</v>
      </c>
      <c r="G3" s="15"/>
      <c r="H3" s="16"/>
      <c r="I3" s="17"/>
      <c r="J3" s="15" t="s">
        <v>6</v>
      </c>
      <c r="K3" s="15"/>
      <c r="L3" s="16"/>
      <c r="M3" s="18"/>
      <c r="N3" s="19"/>
      <c r="O3" s="19"/>
    </row>
    <row r="4" spans="1:16" s="24" customFormat="1" ht="24.75" customHeight="1" x14ac:dyDescent="0.2">
      <c r="A4" s="21"/>
      <c r="B4" s="22" t="s">
        <v>7</v>
      </c>
      <c r="C4" s="22" t="s">
        <v>8</v>
      </c>
      <c r="D4" s="22" t="s">
        <v>9</v>
      </c>
      <c r="E4" s="21"/>
      <c r="F4" s="22" t="s">
        <v>7</v>
      </c>
      <c r="G4" s="22" t="s">
        <v>8</v>
      </c>
      <c r="H4" s="22" t="s">
        <v>9</v>
      </c>
      <c r="I4" s="21"/>
      <c r="J4" s="22" t="s">
        <v>7</v>
      </c>
      <c r="K4" s="22" t="s">
        <v>8</v>
      </c>
      <c r="L4" s="22" t="s">
        <v>9</v>
      </c>
      <c r="M4" s="23" t="s">
        <v>7</v>
      </c>
      <c r="N4" s="22" t="s">
        <v>8</v>
      </c>
      <c r="O4" s="22" t="s">
        <v>9</v>
      </c>
    </row>
    <row r="5" spans="1:16" x14ac:dyDescent="0.2">
      <c r="A5" s="25" t="s">
        <v>10</v>
      </c>
      <c r="B5" s="26">
        <v>61.54</v>
      </c>
      <c r="C5" s="26">
        <v>81.8</v>
      </c>
      <c r="D5" s="26">
        <v>72.95</v>
      </c>
      <c r="E5" s="26"/>
      <c r="F5" s="26">
        <v>21.48</v>
      </c>
      <c r="G5" s="26">
        <v>12.94</v>
      </c>
      <c r="H5" s="26">
        <v>16.670000000000002</v>
      </c>
      <c r="I5" s="26"/>
      <c r="J5" s="26">
        <v>16.98</v>
      </c>
      <c r="K5" s="26">
        <v>5.27</v>
      </c>
      <c r="L5" s="26">
        <v>10.38</v>
      </c>
      <c r="M5" s="27">
        <v>0.89</v>
      </c>
      <c r="N5" s="26">
        <v>0.77</v>
      </c>
      <c r="O5" s="26">
        <v>0.82</v>
      </c>
    </row>
    <row r="6" spans="1:16" x14ac:dyDescent="0.2">
      <c r="A6" s="25" t="s">
        <v>11</v>
      </c>
      <c r="B6" s="26">
        <v>71.97</v>
      </c>
      <c r="C6" s="26">
        <v>73.81</v>
      </c>
      <c r="D6" s="26">
        <v>72.89</v>
      </c>
      <c r="E6" s="26"/>
      <c r="F6" s="26">
        <v>16.98</v>
      </c>
      <c r="G6" s="26">
        <v>16.579999999999998</v>
      </c>
      <c r="H6" s="26">
        <v>16.78</v>
      </c>
      <c r="I6" s="26"/>
      <c r="J6" s="26">
        <v>11.05</v>
      </c>
      <c r="K6" s="26">
        <v>9.61</v>
      </c>
      <c r="L6" s="26">
        <v>10.33</v>
      </c>
      <c r="M6" s="27">
        <v>2.13</v>
      </c>
      <c r="N6" s="26">
        <v>1.7</v>
      </c>
      <c r="O6" s="26">
        <v>1.92</v>
      </c>
    </row>
    <row r="7" spans="1:16" x14ac:dyDescent="0.2">
      <c r="A7" s="25" t="s">
        <v>12</v>
      </c>
      <c r="B7" s="26">
        <v>71.069999999999993</v>
      </c>
      <c r="C7" s="26">
        <v>70.069999999999993</v>
      </c>
      <c r="D7" s="26">
        <v>70.56</v>
      </c>
      <c r="E7" s="26"/>
      <c r="F7" s="26">
        <v>16.41</v>
      </c>
      <c r="G7" s="26">
        <v>17.14</v>
      </c>
      <c r="H7" s="26">
        <v>16.79</v>
      </c>
      <c r="I7" s="26"/>
      <c r="J7" s="26">
        <v>12.52</v>
      </c>
      <c r="K7" s="26">
        <v>12.79</v>
      </c>
      <c r="L7" s="26">
        <v>12.66</v>
      </c>
      <c r="M7" s="27">
        <v>0.42</v>
      </c>
      <c r="N7" s="26">
        <v>0.27</v>
      </c>
      <c r="O7" s="26">
        <v>0.34</v>
      </c>
    </row>
    <row r="8" spans="1:16" x14ac:dyDescent="0.2">
      <c r="A8" s="25" t="s">
        <v>13</v>
      </c>
      <c r="B8" s="26">
        <v>68.38</v>
      </c>
      <c r="C8" s="26">
        <v>63.91</v>
      </c>
      <c r="D8" s="26">
        <v>66.099999999999994</v>
      </c>
      <c r="E8" s="26"/>
      <c r="F8" s="26">
        <v>16.75</v>
      </c>
      <c r="G8" s="26">
        <v>20.420000000000002</v>
      </c>
      <c r="H8" s="26">
        <v>18.62</v>
      </c>
      <c r="I8" s="26"/>
      <c r="J8" s="26">
        <v>14.87</v>
      </c>
      <c r="K8" s="26">
        <v>15.67</v>
      </c>
      <c r="L8" s="26">
        <v>15.28</v>
      </c>
      <c r="M8" s="27">
        <v>0.2</v>
      </c>
      <c r="N8" s="26">
        <v>1.03</v>
      </c>
      <c r="O8" s="26">
        <v>0.63</v>
      </c>
    </row>
    <row r="9" spans="1:16" x14ac:dyDescent="0.2">
      <c r="A9" s="25" t="s">
        <v>14</v>
      </c>
      <c r="B9" s="26">
        <v>64.95</v>
      </c>
      <c r="C9" s="26">
        <v>69.67</v>
      </c>
      <c r="D9" s="26">
        <v>67.290000000000006</v>
      </c>
      <c r="E9" s="26"/>
      <c r="F9" s="26">
        <v>17.98</v>
      </c>
      <c r="G9" s="26">
        <v>17.21</v>
      </c>
      <c r="H9" s="26">
        <v>17.600000000000001</v>
      </c>
      <c r="I9" s="26"/>
      <c r="J9" s="26">
        <v>17.07</v>
      </c>
      <c r="K9" s="26">
        <v>13.11</v>
      </c>
      <c r="L9" s="26">
        <v>15.11</v>
      </c>
      <c r="M9" s="27">
        <v>0.7</v>
      </c>
      <c r="N9" s="26">
        <v>0.41</v>
      </c>
      <c r="O9" s="26">
        <v>0.56000000000000005</v>
      </c>
    </row>
    <row r="10" spans="1:16" x14ac:dyDescent="0.2">
      <c r="A10" s="25" t="s">
        <v>15</v>
      </c>
      <c r="B10" s="26">
        <v>84.69</v>
      </c>
      <c r="C10" s="26">
        <v>87.78</v>
      </c>
      <c r="D10" s="26">
        <v>86.35</v>
      </c>
      <c r="E10" s="26"/>
      <c r="F10" s="26">
        <v>10.06</v>
      </c>
      <c r="G10" s="26">
        <v>8.8000000000000007</v>
      </c>
      <c r="H10" s="26">
        <v>9.3800000000000008</v>
      </c>
      <c r="I10" s="26"/>
      <c r="J10" s="26">
        <v>5.26</v>
      </c>
      <c r="K10" s="26">
        <v>3.42</v>
      </c>
      <c r="L10" s="26">
        <v>4.2699999999999996</v>
      </c>
      <c r="M10" s="27">
        <v>0.23</v>
      </c>
      <c r="N10" s="26">
        <v>0.78</v>
      </c>
      <c r="O10" s="26">
        <v>0.52</v>
      </c>
    </row>
    <row r="11" spans="1:16" x14ac:dyDescent="0.2">
      <c r="A11" s="25" t="s">
        <v>16</v>
      </c>
      <c r="B11" s="26">
        <v>52.91</v>
      </c>
      <c r="C11" s="26">
        <v>51.42</v>
      </c>
      <c r="D11" s="26">
        <v>52.16</v>
      </c>
      <c r="E11" s="26"/>
      <c r="F11" s="26">
        <v>26.32</v>
      </c>
      <c r="G11" s="26">
        <v>30.91</v>
      </c>
      <c r="H11" s="26">
        <v>28.63</v>
      </c>
      <c r="I11" s="26"/>
      <c r="J11" s="26">
        <v>20.77</v>
      </c>
      <c r="K11" s="26">
        <v>17.670000000000002</v>
      </c>
      <c r="L11" s="26">
        <v>19.22</v>
      </c>
      <c r="M11" s="27">
        <v>1.8</v>
      </c>
      <c r="N11" s="26">
        <v>2.0699999999999998</v>
      </c>
      <c r="O11" s="26">
        <v>1.93</v>
      </c>
    </row>
    <row r="12" spans="1:16" x14ac:dyDescent="0.2">
      <c r="A12" s="25" t="s">
        <v>17</v>
      </c>
      <c r="B12" s="26">
        <v>72.25</v>
      </c>
      <c r="C12" s="26">
        <v>71.14</v>
      </c>
      <c r="D12" s="26">
        <v>71.650000000000006</v>
      </c>
      <c r="E12" s="26"/>
      <c r="F12" s="26">
        <v>18.100000000000001</v>
      </c>
      <c r="G12" s="26">
        <v>18.39</v>
      </c>
      <c r="H12" s="26">
        <v>18.260000000000002</v>
      </c>
      <c r="I12" s="26"/>
      <c r="J12" s="26">
        <v>9.65</v>
      </c>
      <c r="K12" s="26">
        <v>10.47</v>
      </c>
      <c r="L12" s="26">
        <v>10.1</v>
      </c>
      <c r="M12" s="27">
        <v>0.9</v>
      </c>
      <c r="N12" s="26">
        <v>0.25</v>
      </c>
      <c r="O12" s="26">
        <v>0.55000000000000004</v>
      </c>
    </row>
    <row r="13" spans="1:16" x14ac:dyDescent="0.2">
      <c r="A13" s="25" t="s">
        <v>18</v>
      </c>
      <c r="B13" s="26">
        <v>70.819999999999993</v>
      </c>
      <c r="C13" s="26">
        <v>70.400000000000006</v>
      </c>
      <c r="D13" s="26">
        <v>70.599999999999994</v>
      </c>
      <c r="E13" s="26"/>
      <c r="F13" s="26">
        <v>20.239999999999998</v>
      </c>
      <c r="G13" s="26">
        <v>17.34</v>
      </c>
      <c r="H13" s="26">
        <v>18.7</v>
      </c>
      <c r="I13" s="26"/>
      <c r="J13" s="26">
        <v>8.94</v>
      </c>
      <c r="K13" s="26">
        <v>12.25</v>
      </c>
      <c r="L13" s="26">
        <v>10.7</v>
      </c>
      <c r="M13" s="27">
        <v>0.57999999999999996</v>
      </c>
      <c r="N13" s="26">
        <v>0.1</v>
      </c>
      <c r="O13" s="26">
        <v>0.33</v>
      </c>
    </row>
    <row r="14" spans="1:16" x14ac:dyDescent="0.2">
      <c r="A14" s="25" t="s">
        <v>19</v>
      </c>
      <c r="B14" s="26">
        <v>88.61</v>
      </c>
      <c r="C14" s="26">
        <v>86.58</v>
      </c>
      <c r="D14" s="26">
        <v>87.61</v>
      </c>
      <c r="E14" s="26"/>
      <c r="F14" s="26">
        <v>8.02</v>
      </c>
      <c r="G14" s="26">
        <v>9.52</v>
      </c>
      <c r="H14" s="26">
        <v>8.76</v>
      </c>
      <c r="I14" s="26"/>
      <c r="J14" s="26">
        <v>3.38</v>
      </c>
      <c r="K14" s="26">
        <v>3.9</v>
      </c>
      <c r="L14" s="26">
        <v>3.63</v>
      </c>
      <c r="M14" s="27">
        <v>1.25</v>
      </c>
      <c r="N14" s="26">
        <v>1.28</v>
      </c>
      <c r="O14" s="26">
        <v>1.27</v>
      </c>
    </row>
    <row r="15" spans="1:16" x14ac:dyDescent="0.2">
      <c r="A15" s="25" t="s">
        <v>20</v>
      </c>
      <c r="B15" s="26">
        <v>80.430000000000007</v>
      </c>
      <c r="C15" s="26">
        <v>82.52</v>
      </c>
      <c r="D15" s="26">
        <v>81.53</v>
      </c>
      <c r="E15" s="26"/>
      <c r="F15" s="26">
        <v>14.11</v>
      </c>
      <c r="G15" s="26">
        <v>13.19</v>
      </c>
      <c r="H15" s="26">
        <v>13.62</v>
      </c>
      <c r="I15" s="26"/>
      <c r="J15" s="26">
        <v>5.46</v>
      </c>
      <c r="K15" s="26">
        <v>4.29</v>
      </c>
      <c r="L15" s="26">
        <v>4.8499999999999996</v>
      </c>
      <c r="M15" s="27">
        <v>0.17</v>
      </c>
      <c r="N15" s="26">
        <v>0.26</v>
      </c>
      <c r="O15" s="26">
        <v>0.22</v>
      </c>
    </row>
    <row r="16" spans="1:16" x14ac:dyDescent="0.2">
      <c r="A16" s="25" t="s">
        <v>21</v>
      </c>
      <c r="B16" s="26">
        <v>79.709999999999994</v>
      </c>
      <c r="C16" s="26">
        <v>87.55</v>
      </c>
      <c r="D16" s="26">
        <v>83.89</v>
      </c>
      <c r="E16" s="26"/>
      <c r="F16" s="26">
        <v>14.48</v>
      </c>
      <c r="G16" s="26">
        <v>9.69</v>
      </c>
      <c r="H16" s="26">
        <v>11.93</v>
      </c>
      <c r="I16" s="26"/>
      <c r="J16" s="26">
        <v>5.81</v>
      </c>
      <c r="K16" s="26">
        <v>2.76</v>
      </c>
      <c r="L16" s="26">
        <v>4.18</v>
      </c>
      <c r="M16" s="27">
        <v>1.41</v>
      </c>
      <c r="N16" s="26">
        <v>0.33</v>
      </c>
      <c r="O16" s="26">
        <v>0.84</v>
      </c>
    </row>
    <row r="17" spans="1:15" x14ac:dyDescent="0.2">
      <c r="A17" s="25" t="s">
        <v>22</v>
      </c>
      <c r="B17" s="26">
        <v>53.34</v>
      </c>
      <c r="C17" s="26">
        <v>54.08</v>
      </c>
      <c r="D17" s="26">
        <v>53.72</v>
      </c>
      <c r="E17" s="26"/>
      <c r="F17" s="26">
        <v>20.99</v>
      </c>
      <c r="G17" s="26">
        <v>21.55</v>
      </c>
      <c r="H17" s="26">
        <v>21.28</v>
      </c>
      <c r="I17" s="26"/>
      <c r="J17" s="26">
        <v>25.67</v>
      </c>
      <c r="K17" s="26">
        <v>24.37</v>
      </c>
      <c r="L17" s="26">
        <v>24.99</v>
      </c>
      <c r="M17" s="27">
        <v>1.66</v>
      </c>
      <c r="N17" s="26">
        <v>1.29</v>
      </c>
      <c r="O17" s="26">
        <v>1.47</v>
      </c>
    </row>
    <row r="18" spans="1:15" x14ac:dyDescent="0.2">
      <c r="A18" s="25" t="s">
        <v>23</v>
      </c>
      <c r="B18" s="26">
        <v>67.36</v>
      </c>
      <c r="C18" s="26">
        <v>83.96</v>
      </c>
      <c r="D18" s="26">
        <v>75.95</v>
      </c>
      <c r="E18" s="26"/>
      <c r="F18" s="26">
        <v>19.88</v>
      </c>
      <c r="G18" s="26">
        <v>12.94</v>
      </c>
      <c r="H18" s="26">
        <v>16.29</v>
      </c>
      <c r="I18" s="26"/>
      <c r="J18" s="26">
        <v>12.76</v>
      </c>
      <c r="K18" s="26">
        <v>3.09</v>
      </c>
      <c r="L18" s="26">
        <v>7.76</v>
      </c>
      <c r="M18" s="27">
        <v>1.93</v>
      </c>
      <c r="N18" s="26">
        <v>1.24</v>
      </c>
      <c r="O18" s="26">
        <v>1.57</v>
      </c>
    </row>
    <row r="19" spans="1:15" x14ac:dyDescent="0.2">
      <c r="A19" s="25" t="s">
        <v>24</v>
      </c>
      <c r="B19" s="26">
        <v>79.63</v>
      </c>
      <c r="C19" s="26">
        <v>81.17</v>
      </c>
      <c r="D19" s="26">
        <v>80.45</v>
      </c>
      <c r="E19" s="26"/>
      <c r="F19" s="26">
        <v>14.46</v>
      </c>
      <c r="G19" s="26">
        <v>13.5</v>
      </c>
      <c r="H19" s="26">
        <v>13.95</v>
      </c>
      <c r="I19" s="26"/>
      <c r="J19" s="26">
        <v>5.91</v>
      </c>
      <c r="K19" s="26">
        <v>5.33</v>
      </c>
      <c r="L19" s="26">
        <v>5.6</v>
      </c>
      <c r="M19" s="27">
        <v>3.03</v>
      </c>
      <c r="N19" s="26">
        <v>1.28</v>
      </c>
      <c r="O19" s="26">
        <v>2.11</v>
      </c>
    </row>
    <row r="20" spans="1:15" x14ac:dyDescent="0.2">
      <c r="A20" s="25" t="s">
        <v>25</v>
      </c>
      <c r="B20" s="26">
        <v>71.959999999999994</v>
      </c>
      <c r="C20" s="26">
        <v>73.86</v>
      </c>
      <c r="D20" s="26">
        <v>72.92</v>
      </c>
      <c r="E20" s="26"/>
      <c r="F20" s="26">
        <v>18.43</v>
      </c>
      <c r="G20" s="26">
        <v>17.809999999999999</v>
      </c>
      <c r="H20" s="26">
        <v>18.12</v>
      </c>
      <c r="I20" s="26"/>
      <c r="J20" s="26">
        <v>9.6199999999999992</v>
      </c>
      <c r="K20" s="26">
        <v>8.33</v>
      </c>
      <c r="L20" s="26">
        <v>8.9700000000000006</v>
      </c>
      <c r="M20" s="27">
        <v>1.68</v>
      </c>
      <c r="N20" s="26">
        <v>1.43</v>
      </c>
      <c r="O20" s="26">
        <v>1.56</v>
      </c>
    </row>
    <row r="21" spans="1:15" x14ac:dyDescent="0.2">
      <c r="A21" s="25" t="s">
        <v>26</v>
      </c>
      <c r="B21" s="26">
        <v>83.54</v>
      </c>
      <c r="C21" s="26">
        <v>85.06</v>
      </c>
      <c r="D21" s="26">
        <v>84.31</v>
      </c>
      <c r="E21" s="26"/>
      <c r="F21" s="26">
        <v>9.44</v>
      </c>
      <c r="G21" s="26">
        <v>9.3699999999999992</v>
      </c>
      <c r="H21" s="26">
        <v>9.4</v>
      </c>
      <c r="I21" s="26"/>
      <c r="J21" s="26">
        <v>7.02</v>
      </c>
      <c r="K21" s="26">
        <v>5.57</v>
      </c>
      <c r="L21" s="26">
        <v>6.28</v>
      </c>
      <c r="M21" s="27">
        <v>0.66</v>
      </c>
      <c r="N21" s="26">
        <v>0.48</v>
      </c>
      <c r="O21" s="26">
        <v>0.56999999999999995</v>
      </c>
    </row>
    <row r="22" spans="1:15" x14ac:dyDescent="0.2">
      <c r="A22" s="25" t="s">
        <v>27</v>
      </c>
      <c r="B22" s="26">
        <v>66.37</v>
      </c>
      <c r="C22" s="26">
        <v>68.33</v>
      </c>
      <c r="D22" s="26">
        <v>67.38</v>
      </c>
      <c r="E22" s="26"/>
      <c r="F22" s="26">
        <v>19.37</v>
      </c>
      <c r="G22" s="26">
        <v>20</v>
      </c>
      <c r="H22" s="26">
        <v>19.690000000000001</v>
      </c>
      <c r="I22" s="26"/>
      <c r="J22" s="26">
        <v>14.26</v>
      </c>
      <c r="K22" s="26">
        <v>11.67</v>
      </c>
      <c r="L22" s="26">
        <v>12.93</v>
      </c>
      <c r="M22" s="27">
        <v>0.53</v>
      </c>
      <c r="N22" s="26">
        <v>0.5</v>
      </c>
      <c r="O22" s="26">
        <v>0.51</v>
      </c>
    </row>
    <row r="23" spans="1:15" x14ac:dyDescent="0.2">
      <c r="A23" s="25" t="s">
        <v>28</v>
      </c>
      <c r="B23" s="26">
        <v>75.36</v>
      </c>
      <c r="C23" s="26">
        <v>76.180000000000007</v>
      </c>
      <c r="D23" s="26">
        <v>75.78</v>
      </c>
      <c r="E23" s="26"/>
      <c r="F23" s="26">
        <v>13.8</v>
      </c>
      <c r="G23" s="26">
        <v>14.54</v>
      </c>
      <c r="H23" s="26">
        <v>14.18</v>
      </c>
      <c r="I23" s="26"/>
      <c r="J23" s="26">
        <v>10.84</v>
      </c>
      <c r="K23" s="26">
        <v>9.2799999999999994</v>
      </c>
      <c r="L23" s="26">
        <v>10.039999999999999</v>
      </c>
      <c r="M23" s="27">
        <v>0.79</v>
      </c>
      <c r="N23" s="26">
        <v>0.81</v>
      </c>
      <c r="O23" s="26">
        <v>0.8</v>
      </c>
    </row>
    <row r="24" spans="1:15" x14ac:dyDescent="0.2">
      <c r="A24" s="25" t="s">
        <v>29</v>
      </c>
      <c r="B24" s="26">
        <v>58.33</v>
      </c>
      <c r="C24" s="26">
        <v>64.66</v>
      </c>
      <c r="D24" s="26">
        <v>62.21</v>
      </c>
      <c r="E24" s="26"/>
      <c r="F24" s="26">
        <v>21.43</v>
      </c>
      <c r="G24" s="26">
        <v>21.05</v>
      </c>
      <c r="H24" s="26">
        <v>21.2</v>
      </c>
      <c r="I24" s="26"/>
      <c r="J24" s="26">
        <v>20.239999999999998</v>
      </c>
      <c r="K24" s="26">
        <v>14.29</v>
      </c>
      <c r="L24" s="26">
        <v>16.59</v>
      </c>
      <c r="M24" s="27">
        <v>1.18</v>
      </c>
      <c r="N24" s="26">
        <v>1.48</v>
      </c>
      <c r="O24" s="26">
        <v>1.36</v>
      </c>
    </row>
    <row r="25" spans="1:15" x14ac:dyDescent="0.2">
      <c r="A25" s="25" t="s">
        <v>30</v>
      </c>
      <c r="B25" s="26">
        <v>77.14</v>
      </c>
      <c r="C25" s="26">
        <v>76</v>
      </c>
      <c r="D25" s="26">
        <v>76.55</v>
      </c>
      <c r="E25" s="26"/>
      <c r="F25" s="26">
        <v>14.41</v>
      </c>
      <c r="G25" s="26">
        <v>15.69</v>
      </c>
      <c r="H25" s="26">
        <v>15.07</v>
      </c>
      <c r="I25" s="26"/>
      <c r="J25" s="26">
        <v>8.4499999999999993</v>
      </c>
      <c r="K25" s="26">
        <v>8.31</v>
      </c>
      <c r="L25" s="26">
        <v>8.3800000000000008</v>
      </c>
      <c r="M25" s="27">
        <v>0.49</v>
      </c>
      <c r="N25" s="26">
        <v>0.19</v>
      </c>
      <c r="O25" s="26">
        <v>0.34</v>
      </c>
    </row>
    <row r="26" spans="1:15" x14ac:dyDescent="0.2">
      <c r="A26" s="25" t="s">
        <v>31</v>
      </c>
      <c r="B26" s="26">
        <v>75.900000000000006</v>
      </c>
      <c r="C26" s="26">
        <v>72.45</v>
      </c>
      <c r="D26" s="26">
        <v>74.17</v>
      </c>
      <c r="E26" s="26"/>
      <c r="F26" s="26">
        <v>13.99</v>
      </c>
      <c r="G26" s="26">
        <v>16.510000000000002</v>
      </c>
      <c r="H26" s="26">
        <v>15.26</v>
      </c>
      <c r="I26" s="26"/>
      <c r="J26" s="26">
        <v>10.11</v>
      </c>
      <c r="K26" s="26">
        <v>11.03</v>
      </c>
      <c r="L26" s="26">
        <v>10.57</v>
      </c>
      <c r="M26" s="27">
        <v>0.98</v>
      </c>
      <c r="N26" s="26">
        <v>0.84</v>
      </c>
      <c r="O26" s="26">
        <v>0.91</v>
      </c>
    </row>
    <row r="27" spans="1:15" x14ac:dyDescent="0.2">
      <c r="A27" s="25" t="s">
        <v>32</v>
      </c>
      <c r="B27" s="26">
        <v>72.44</v>
      </c>
      <c r="C27" s="26">
        <v>83.21</v>
      </c>
      <c r="D27" s="26">
        <v>77.87</v>
      </c>
      <c r="E27" s="26"/>
      <c r="F27" s="26">
        <v>22.48</v>
      </c>
      <c r="G27" s="26">
        <v>13.92</v>
      </c>
      <c r="H27" s="26">
        <v>18.170000000000002</v>
      </c>
      <c r="I27" s="26"/>
      <c r="J27" s="26">
        <v>5.08</v>
      </c>
      <c r="K27" s="26">
        <v>2.87</v>
      </c>
      <c r="L27" s="26">
        <v>3.96</v>
      </c>
      <c r="M27" s="27">
        <v>0.66</v>
      </c>
      <c r="N27" s="26">
        <v>0.56999999999999995</v>
      </c>
      <c r="O27" s="26">
        <v>0.62</v>
      </c>
    </row>
    <row r="28" spans="1:15" x14ac:dyDescent="0.2">
      <c r="A28" s="25" t="s">
        <v>33</v>
      </c>
      <c r="B28" s="26">
        <v>54.69</v>
      </c>
      <c r="C28" s="26">
        <v>55.56</v>
      </c>
      <c r="D28" s="26">
        <v>55.13</v>
      </c>
      <c r="E28" s="26"/>
      <c r="F28" s="26">
        <v>28.13</v>
      </c>
      <c r="G28" s="26">
        <v>26.67</v>
      </c>
      <c r="H28" s="26">
        <v>27.38</v>
      </c>
      <c r="I28" s="26"/>
      <c r="J28" s="26">
        <v>17.190000000000001</v>
      </c>
      <c r="K28" s="26">
        <v>17.78</v>
      </c>
      <c r="L28" s="26">
        <v>17.489999999999998</v>
      </c>
      <c r="M28" s="27">
        <v>2.29</v>
      </c>
      <c r="N28" s="26">
        <v>2.17</v>
      </c>
      <c r="O28" s="26">
        <v>2.23</v>
      </c>
    </row>
    <row r="29" spans="1:15" x14ac:dyDescent="0.2">
      <c r="A29" s="25" t="s">
        <v>34</v>
      </c>
      <c r="B29" s="26">
        <v>79.73</v>
      </c>
      <c r="C29" s="26">
        <v>84.07</v>
      </c>
      <c r="D29" s="26">
        <v>81.94</v>
      </c>
      <c r="E29" s="26"/>
      <c r="F29" s="26">
        <v>10.28</v>
      </c>
      <c r="G29" s="26">
        <v>9.35</v>
      </c>
      <c r="H29" s="26">
        <v>9.8000000000000007</v>
      </c>
      <c r="I29" s="26"/>
      <c r="J29" s="26">
        <v>9.99</v>
      </c>
      <c r="K29" s="26">
        <v>6.59</v>
      </c>
      <c r="L29" s="26">
        <v>8.25</v>
      </c>
      <c r="M29" s="27">
        <v>0.76</v>
      </c>
      <c r="N29" s="26">
        <v>0.73</v>
      </c>
      <c r="O29" s="26">
        <v>0.74</v>
      </c>
    </row>
    <row r="30" spans="1:15" x14ac:dyDescent="0.2">
      <c r="A30" s="25" t="s">
        <v>35</v>
      </c>
      <c r="B30" s="26">
        <v>66.09</v>
      </c>
      <c r="C30" s="26">
        <v>74.180000000000007</v>
      </c>
      <c r="D30" s="26">
        <v>70.3</v>
      </c>
      <c r="E30" s="26"/>
      <c r="F30" s="26">
        <v>20.190000000000001</v>
      </c>
      <c r="G30" s="26">
        <v>15.87</v>
      </c>
      <c r="H30" s="26">
        <v>17.940000000000001</v>
      </c>
      <c r="I30" s="26"/>
      <c r="J30" s="26">
        <v>13.72</v>
      </c>
      <c r="K30" s="26">
        <v>9.9600000000000009</v>
      </c>
      <c r="L30" s="26">
        <v>11.76</v>
      </c>
      <c r="M30" s="27">
        <v>0</v>
      </c>
      <c r="N30" s="26">
        <v>0</v>
      </c>
      <c r="O30" s="26">
        <v>0</v>
      </c>
    </row>
    <row r="31" spans="1:15" x14ac:dyDescent="0.2">
      <c r="A31" s="25" t="s">
        <v>36</v>
      </c>
      <c r="B31" s="26">
        <v>82.97</v>
      </c>
      <c r="C31" s="26">
        <v>84.23</v>
      </c>
      <c r="D31" s="26">
        <v>83.58</v>
      </c>
      <c r="E31" s="26"/>
      <c r="F31" s="26">
        <v>11.5</v>
      </c>
      <c r="G31" s="26">
        <v>11.43</v>
      </c>
      <c r="H31" s="26">
        <v>11.47</v>
      </c>
      <c r="I31" s="26"/>
      <c r="J31" s="26">
        <v>5.53</v>
      </c>
      <c r="K31" s="26">
        <v>4.34</v>
      </c>
      <c r="L31" s="26">
        <v>4.95</v>
      </c>
      <c r="M31" s="27">
        <v>2.35</v>
      </c>
      <c r="N31" s="26">
        <v>0.73</v>
      </c>
      <c r="O31" s="26">
        <v>1.57</v>
      </c>
    </row>
    <row r="32" spans="1:15" x14ac:dyDescent="0.2">
      <c r="A32" s="25" t="s">
        <v>37</v>
      </c>
      <c r="B32" s="26">
        <v>68.010000000000005</v>
      </c>
      <c r="C32" s="26">
        <v>69.959999999999994</v>
      </c>
      <c r="D32" s="26">
        <v>69.069999999999993</v>
      </c>
      <c r="E32" s="26"/>
      <c r="F32" s="26">
        <v>19.66</v>
      </c>
      <c r="G32" s="26">
        <v>18.5</v>
      </c>
      <c r="H32" s="26">
        <v>19.03</v>
      </c>
      <c r="I32" s="26"/>
      <c r="J32" s="26">
        <v>12.32</v>
      </c>
      <c r="K32" s="26">
        <v>11.54</v>
      </c>
      <c r="L32" s="26">
        <v>11.9</v>
      </c>
      <c r="M32" s="27">
        <v>0.2</v>
      </c>
      <c r="N32" s="26">
        <v>0.66</v>
      </c>
      <c r="O32" s="26">
        <v>0.45</v>
      </c>
    </row>
    <row r="33" spans="1:15" x14ac:dyDescent="0.2">
      <c r="A33" s="25" t="s">
        <v>38</v>
      </c>
      <c r="B33" s="26">
        <v>71.61</v>
      </c>
      <c r="C33" s="26">
        <v>69.989999999999995</v>
      </c>
      <c r="D33" s="26">
        <v>70.709999999999994</v>
      </c>
      <c r="E33" s="26"/>
      <c r="F33" s="26">
        <v>16.73</v>
      </c>
      <c r="G33" s="26">
        <v>17.96</v>
      </c>
      <c r="H33" s="26">
        <v>17.41</v>
      </c>
      <c r="I33" s="26"/>
      <c r="J33" s="26">
        <v>11.66</v>
      </c>
      <c r="K33" s="26">
        <v>12.06</v>
      </c>
      <c r="L33" s="26">
        <v>11.88</v>
      </c>
      <c r="M33" s="27">
        <v>0.79</v>
      </c>
      <c r="N33" s="26">
        <v>0.63</v>
      </c>
      <c r="O33" s="26">
        <v>0.7</v>
      </c>
    </row>
    <row r="34" spans="1:15" x14ac:dyDescent="0.2">
      <c r="A34" s="25" t="s">
        <v>39</v>
      </c>
      <c r="B34" s="26">
        <v>75.53</v>
      </c>
      <c r="C34" s="26">
        <v>75.63</v>
      </c>
      <c r="D34" s="26">
        <v>75.58</v>
      </c>
      <c r="E34" s="26"/>
      <c r="F34" s="26">
        <v>16.07</v>
      </c>
      <c r="G34" s="26">
        <v>15.92</v>
      </c>
      <c r="H34" s="26">
        <v>15.99</v>
      </c>
      <c r="I34" s="26"/>
      <c r="J34" s="26">
        <v>8.41</v>
      </c>
      <c r="K34" s="26">
        <v>8.44</v>
      </c>
      <c r="L34" s="26">
        <v>8.43</v>
      </c>
      <c r="M34" s="27">
        <v>1.4</v>
      </c>
      <c r="N34" s="26">
        <v>0.42</v>
      </c>
      <c r="O34" s="26">
        <v>0.89</v>
      </c>
    </row>
    <row r="35" spans="1:15" x14ac:dyDescent="0.2">
      <c r="A35" s="25" t="s">
        <v>40</v>
      </c>
      <c r="B35" s="26">
        <v>66.5</v>
      </c>
      <c r="C35" s="26">
        <v>57.09</v>
      </c>
      <c r="D35" s="26">
        <v>61.71</v>
      </c>
      <c r="E35" s="26"/>
      <c r="F35" s="26">
        <v>20.3</v>
      </c>
      <c r="G35" s="26">
        <v>24.33</v>
      </c>
      <c r="H35" s="26">
        <v>22.35</v>
      </c>
      <c r="I35" s="26"/>
      <c r="J35" s="26">
        <v>13.2</v>
      </c>
      <c r="K35" s="26">
        <v>18.579999999999998</v>
      </c>
      <c r="L35" s="26">
        <v>15.94</v>
      </c>
      <c r="M35" s="27">
        <v>0.63</v>
      </c>
      <c r="N35" s="26">
        <v>0.12</v>
      </c>
      <c r="O35" s="26">
        <v>0.37</v>
      </c>
    </row>
    <row r="36" spans="1:15" x14ac:dyDescent="0.2">
      <c r="A36" s="25" t="s">
        <v>41</v>
      </c>
      <c r="B36" s="26">
        <v>59.15</v>
      </c>
      <c r="C36" s="26">
        <v>60.16</v>
      </c>
      <c r="D36" s="26">
        <v>59.69</v>
      </c>
      <c r="E36" s="26"/>
      <c r="F36" s="26">
        <v>19.39</v>
      </c>
      <c r="G36" s="26">
        <v>21.51</v>
      </c>
      <c r="H36" s="26">
        <v>20.51</v>
      </c>
      <c r="I36" s="26"/>
      <c r="J36" s="26">
        <v>21.46</v>
      </c>
      <c r="K36" s="26">
        <v>18.329999999999998</v>
      </c>
      <c r="L36" s="26">
        <v>19.8</v>
      </c>
      <c r="M36" s="27">
        <v>0.49</v>
      </c>
      <c r="N36" s="26">
        <v>0.44</v>
      </c>
      <c r="O36" s="26">
        <v>0.47</v>
      </c>
    </row>
    <row r="37" spans="1:15" ht="12.75" customHeight="1" x14ac:dyDescent="0.2">
      <c r="A37" s="25" t="s">
        <v>42</v>
      </c>
      <c r="B37" s="26">
        <v>80.989999999999995</v>
      </c>
      <c r="C37" s="26">
        <v>81.010000000000005</v>
      </c>
      <c r="D37" s="26">
        <v>81</v>
      </c>
      <c r="E37" s="26"/>
      <c r="F37" s="26">
        <v>12.82</v>
      </c>
      <c r="G37" s="26">
        <v>12.41</v>
      </c>
      <c r="H37" s="26">
        <v>12.61</v>
      </c>
      <c r="I37" s="26"/>
      <c r="J37" s="26">
        <v>6.19</v>
      </c>
      <c r="K37" s="26">
        <v>6.58</v>
      </c>
      <c r="L37" s="26">
        <v>6.39</v>
      </c>
      <c r="M37" s="27">
        <v>1.1200000000000001</v>
      </c>
      <c r="N37" s="26">
        <v>1.17</v>
      </c>
      <c r="O37" s="26">
        <v>1.1399999999999999</v>
      </c>
    </row>
    <row r="38" spans="1:15" x14ac:dyDescent="0.2">
      <c r="A38" s="25" t="s">
        <v>43</v>
      </c>
      <c r="B38" s="26">
        <v>81.47</v>
      </c>
      <c r="C38" s="26">
        <v>86.1</v>
      </c>
      <c r="D38" s="26">
        <v>84.01</v>
      </c>
      <c r="E38" s="26"/>
      <c r="F38" s="26">
        <v>11.49</v>
      </c>
      <c r="G38" s="26">
        <v>9.93</v>
      </c>
      <c r="H38" s="26">
        <v>10.63</v>
      </c>
      <c r="I38" s="26"/>
      <c r="J38" s="26">
        <v>7.04</v>
      </c>
      <c r="K38" s="26">
        <v>3.97</v>
      </c>
      <c r="L38" s="26">
        <v>5.36</v>
      </c>
      <c r="M38" s="27">
        <v>0.7</v>
      </c>
      <c r="N38" s="26">
        <v>0.6</v>
      </c>
      <c r="O38" s="26">
        <v>0.64</v>
      </c>
    </row>
    <row r="39" spans="1:15" ht="13.5" customHeight="1" x14ac:dyDescent="0.2">
      <c r="A39" s="28" t="s">
        <v>44</v>
      </c>
      <c r="B39" s="29">
        <f>AVERAGE(B5:B38)</f>
        <v>71.630588235294113</v>
      </c>
      <c r="C39" s="29">
        <f>AVERAGE(C5:C38)</f>
        <v>73.929117647058831</v>
      </c>
      <c r="D39" s="29">
        <f>AVERAGE(D5:D38)</f>
        <v>72.87088235294118</v>
      </c>
      <c r="E39" s="29"/>
      <c r="F39" s="29">
        <f>AVERAGE(F5:F38)</f>
        <v>16.946176470588242</v>
      </c>
      <c r="G39" s="29">
        <f>AVERAGE(G5:G38)</f>
        <v>16.261470588235294</v>
      </c>
      <c r="H39" s="29">
        <f>AVERAGE(H5:H38)</f>
        <v>16.572647058823527</v>
      </c>
      <c r="I39" s="29"/>
      <c r="J39" s="29">
        <f t="shared" ref="J39:O39" si="0">AVERAGE(J5:J38)</f>
        <v>11.424411764705882</v>
      </c>
      <c r="K39" s="29">
        <f t="shared" si="0"/>
        <v>9.8094117647058834</v>
      </c>
      <c r="L39" s="29">
        <f t="shared" si="0"/>
        <v>10.556764705882351</v>
      </c>
      <c r="M39" s="30">
        <f t="shared" si="0"/>
        <v>1.0294117647058825</v>
      </c>
      <c r="N39" s="29">
        <f t="shared" si="0"/>
        <v>0.79500000000000026</v>
      </c>
      <c r="O39" s="29">
        <f t="shared" si="0"/>
        <v>0.91029411764705892</v>
      </c>
    </row>
    <row r="40" spans="1:15" s="32" customFormat="1" ht="18" customHeight="1" x14ac:dyDescent="0.2">
      <c r="A40" s="25" t="s">
        <v>45</v>
      </c>
      <c r="B40" s="31">
        <v>72.48</v>
      </c>
      <c r="C40" s="31">
        <v>66.56</v>
      </c>
      <c r="D40" s="31">
        <v>69.42</v>
      </c>
      <c r="E40" s="31"/>
      <c r="F40" s="31">
        <v>22.57</v>
      </c>
      <c r="G40" s="31">
        <v>26.51</v>
      </c>
      <c r="H40" s="31">
        <v>24.6</v>
      </c>
      <c r="I40" s="31"/>
      <c r="J40" s="31">
        <v>4.95</v>
      </c>
      <c r="K40" s="31">
        <v>6.94</v>
      </c>
      <c r="L40" s="31">
        <v>5.98</v>
      </c>
      <c r="M40" s="27">
        <v>0.7</v>
      </c>
      <c r="N40" s="31">
        <v>1.03</v>
      </c>
      <c r="O40" s="31">
        <v>0.87</v>
      </c>
    </row>
    <row r="41" spans="1:15" s="32" customFormat="1" ht="11.25" x14ac:dyDescent="0.2">
      <c r="A41" s="33" t="s">
        <v>46</v>
      </c>
      <c r="B41" s="34" t="s">
        <v>47</v>
      </c>
      <c r="C41" s="34" t="s">
        <v>47</v>
      </c>
      <c r="D41" s="34" t="s">
        <v>47</v>
      </c>
      <c r="E41" s="34"/>
      <c r="F41" s="34" t="s">
        <v>47</v>
      </c>
      <c r="G41" s="34" t="s">
        <v>47</v>
      </c>
      <c r="H41" s="34" t="s">
        <v>47</v>
      </c>
      <c r="I41" s="34"/>
      <c r="J41" s="34" t="s">
        <v>47</v>
      </c>
      <c r="K41" s="34" t="s">
        <v>47</v>
      </c>
      <c r="L41" s="34" t="s">
        <v>47</v>
      </c>
      <c r="M41" s="35" t="s">
        <v>47</v>
      </c>
      <c r="N41" s="34" t="s">
        <v>47</v>
      </c>
      <c r="O41" s="34" t="s">
        <v>47</v>
      </c>
    </row>
    <row r="42" spans="1:15" x14ac:dyDescent="0.2">
      <c r="A42" s="36" t="s">
        <v>48</v>
      </c>
      <c r="B42" s="37" t="s">
        <v>47</v>
      </c>
      <c r="C42" s="37" t="s">
        <v>47</v>
      </c>
      <c r="D42" s="37" t="s">
        <v>47</v>
      </c>
      <c r="E42" s="37"/>
      <c r="F42" s="37" t="s">
        <v>47</v>
      </c>
      <c r="G42" s="37" t="s">
        <v>47</v>
      </c>
      <c r="H42" s="37" t="s">
        <v>47</v>
      </c>
      <c r="I42" s="37"/>
      <c r="J42" s="37" t="s">
        <v>47</v>
      </c>
      <c r="K42" s="37" t="s">
        <v>47</v>
      </c>
      <c r="L42" s="37" t="s">
        <v>47</v>
      </c>
      <c r="M42" s="38" t="s">
        <v>47</v>
      </c>
      <c r="N42" s="37" t="s">
        <v>47</v>
      </c>
      <c r="O42" s="37" t="s">
        <v>47</v>
      </c>
    </row>
    <row r="43" spans="1:15" x14ac:dyDescent="0.2">
      <c r="A43" s="39" t="s">
        <v>49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</row>
  </sheetData>
  <mergeCells count="7">
    <mergeCell ref="A43:O43"/>
    <mergeCell ref="A1:O1"/>
    <mergeCell ref="B2:L2"/>
    <mergeCell ref="M2:O3"/>
    <mergeCell ref="B3:D3"/>
    <mergeCell ref="F3:H3"/>
    <mergeCell ref="J3:L3"/>
  </mergeCells>
  <pageMargins left="0.7" right="0.7" top="0.75" bottom="0.75" header="0.3" footer="0.3"/>
  <pageSetup paperSize="9" scale="7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33</vt:lpstr>
      <vt:lpstr>'33'!Print_Area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2016-09-13T13:21:08Z</dcterms:created>
  <dcterms:modified xsi:type="dcterms:W3CDTF">2016-09-13T13:21:08Z</dcterms:modified>
</cp:coreProperties>
</file>