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64011"/>
  <mc:AlternateContent xmlns:mc="http://schemas.openxmlformats.org/markup-compatibility/2006">
    <mc:Choice Requires="x15">
      <x15ac:absPath xmlns:x15ac="http://schemas.microsoft.com/office/spreadsheetml/2010/11/ac" url="C:\Users\millaph\Downloads\ESPAD_XLS\"/>
    </mc:Choice>
  </mc:AlternateContent>
  <bookViews>
    <workbookView xWindow="0" yWindow="0" windowWidth="28800" windowHeight="11610"/>
  </bookViews>
  <sheets>
    <sheet name="E" sheetId="1" r:id="rId1"/>
  </sheets>
  <definedNames>
    <definedName name="_xlnm.Print_Area" localSheetId="0">E!$A$1:$U$42</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9" i="1" l="1"/>
  <c r="T39" i="1"/>
  <c r="R39" i="1"/>
  <c r="Q39" i="1"/>
  <c r="O39" i="1"/>
  <c r="N39" i="1"/>
  <c r="L39" i="1"/>
  <c r="K39" i="1"/>
  <c r="I39" i="1"/>
  <c r="H39" i="1"/>
  <c r="F39" i="1"/>
  <c r="E39" i="1"/>
  <c r="C39" i="1"/>
  <c r="B39" i="1"/>
</calcChain>
</file>

<file path=xl/sharedStrings.xml><?xml version="1.0" encoding="utf-8"?>
<sst xmlns="http://schemas.openxmlformats.org/spreadsheetml/2006/main" count="62" uniqueCount="50">
  <si>
    <r>
      <t>Table E.</t>
    </r>
    <r>
      <rPr>
        <sz val="10"/>
        <color indexed="8"/>
        <rFont val="Arial"/>
        <family val="2"/>
      </rPr>
      <t xml:space="preserve"> Non-response rates before logical substitution of missing values and the substitution impact (reduction) for seven prevalence measures (a). Only students born in 1999 (–2 treated as –1) (b). ESPAD 2015</t>
    </r>
  </si>
  <si>
    <t>Country</t>
  </si>
  <si>
    <t>Cigarettes LTP</t>
  </si>
  <si>
    <t>Alcohol LTP</t>
  </si>
  <si>
    <t>Been intoxicated LTP</t>
  </si>
  <si>
    <t>Cannabis LTP</t>
  </si>
  <si>
    <t>Ecstasy LTP</t>
  </si>
  <si>
    <t>Inhalants LTP</t>
  </si>
  <si>
    <t>Tranquillisers or sedatives (non-medical use) LTP</t>
  </si>
  <si>
    <t>Before log. subst.</t>
  </si>
  <si>
    <t>Reduction</t>
  </si>
  <si>
    <t>Albania</t>
  </si>
  <si>
    <r>
      <t xml:space="preserve">Austria </t>
    </r>
    <r>
      <rPr>
        <vertAlign val="superscript"/>
        <sz val="10"/>
        <rFont val="Arial"/>
        <family val="2"/>
      </rPr>
      <t>c)</t>
    </r>
  </si>
  <si>
    <t xml:space="preserve">Belgium (Flanders) </t>
  </si>
  <si>
    <t>Bulgaria</t>
  </si>
  <si>
    <t>Croatia</t>
  </si>
  <si>
    <t>Cyprus</t>
  </si>
  <si>
    <t>Czech Republic</t>
  </si>
  <si>
    <t>Denmark</t>
  </si>
  <si>
    <t>Estonia</t>
  </si>
  <si>
    <t>Faroes</t>
  </si>
  <si>
    <t>Finland</t>
  </si>
  <si>
    <t>Former Yugoslav Republic of Macedonia</t>
  </si>
  <si>
    <r>
      <t xml:space="preserve">France </t>
    </r>
    <r>
      <rPr>
        <vertAlign val="superscript"/>
        <sz val="10"/>
        <rFont val="Arial"/>
        <family val="2"/>
      </rPr>
      <t>c)</t>
    </r>
  </si>
  <si>
    <t>Georgia</t>
  </si>
  <si>
    <t>Greece</t>
  </si>
  <si>
    <t>Hungary</t>
  </si>
  <si>
    <t>Iceland</t>
  </si>
  <si>
    <t>Ireland</t>
  </si>
  <si>
    <t>Italy</t>
  </si>
  <si>
    <r>
      <t xml:space="preserve">Latvia </t>
    </r>
    <r>
      <rPr>
        <vertAlign val="superscript"/>
        <sz val="10"/>
        <rFont val="Arial"/>
        <family val="2"/>
      </rPr>
      <t>c)</t>
    </r>
  </si>
  <si>
    <t>Liechtenstein</t>
  </si>
  <si>
    <t>Lithuania</t>
  </si>
  <si>
    <t>Malta</t>
  </si>
  <si>
    <t>Moldova</t>
  </si>
  <si>
    <t>Monaco</t>
  </si>
  <si>
    <t>Montenegro</t>
  </si>
  <si>
    <t>Netherlands</t>
  </si>
  <si>
    <t>Norway</t>
  </si>
  <si>
    <t>Poland</t>
  </si>
  <si>
    <t>Portugal</t>
  </si>
  <si>
    <t>Romania</t>
  </si>
  <si>
    <t>Slovakia</t>
  </si>
  <si>
    <t>Slovenia</t>
  </si>
  <si>
    <t xml:space="preserve">Sweden </t>
  </si>
  <si>
    <t>Ukraine</t>
  </si>
  <si>
    <t>AVERAGE</t>
  </si>
  <si>
    <t xml:space="preserve">a) The results are based on unweighted raw data, first without logical substitution of missing values and then where logical substitution has been made. Cases have been deleted due to missing gender, 50 % missing and repeated extreme responses. </t>
  </si>
  <si>
    <t>b) When multiple responses are given on a single choice question, some countries code this –2 instead of –1  (no response). For comparability reasons all –2 are treated as –1.</t>
  </si>
  <si>
    <t xml:space="preserve">c) Frequencies differ from the final 1999 data since further cases are removed after weighting has been introduced.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</si>
</sst>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0"/>
      <name val="Arial"/>
      <family val="2"/>
    </font>
    <font>
      <b/>
      <sz val="10"/>
      <color indexed="8"/>
      <name val="Arial"/>
      <family val="2"/>
    </font>
    <font>
      <sz val="10"/>
      <color indexed="8"/>
      <name val="Arial"/>
      <family val="2"/>
    </font>
    <font>
      <vertAlign val="superscript"/>
      <sz val="10"/>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1" fillId="0" borderId="0"/>
    <xf numFmtId="0" fontId="1" fillId="0" borderId="0"/>
    <xf numFmtId="0" fontId="1" fillId="0" borderId="0"/>
  </cellStyleXfs>
  <cellXfs count="22">
    <xf numFmtId="0" fontId="0" fillId="0" borderId="0" xfId="0"/>
    <xf numFmtId="0" fontId="2" fillId="0" borderId="1" xfId="1" applyFont="1" applyFill="1" applyBorder="1" applyAlignment="1">
      <alignment wrapText="1"/>
    </xf>
    <xf numFmtId="0" fontId="3" fillId="0" borderId="1" xfId="1" applyFont="1" applyFill="1" applyBorder="1" applyAlignment="1">
      <alignment wrapText="1"/>
    </xf>
    <xf numFmtId="0" fontId="1" fillId="0" borderId="1" xfId="1" applyFont="1" applyFill="1" applyBorder="1" applyAlignment="1">
      <alignment wrapText="1"/>
    </xf>
    <xf numFmtId="0" fontId="1" fillId="0" borderId="0" xfId="1" applyFont="1" applyFill="1"/>
    <xf numFmtId="0" fontId="3" fillId="0" borderId="0" xfId="1" applyFont="1" applyFill="1" applyBorder="1" applyAlignment="1">
      <alignment horizontal="left" wrapText="1"/>
    </xf>
    <xf numFmtId="0" fontId="3" fillId="0" borderId="1" xfId="1" applyFont="1" applyFill="1" applyBorder="1" applyAlignment="1">
      <alignment horizontal="center" wrapText="1"/>
    </xf>
    <xf numFmtId="0" fontId="3" fillId="0" borderId="1" xfId="1" applyFont="1" applyFill="1" applyBorder="1" applyAlignment="1">
      <alignment horizontal="center" wrapText="1"/>
    </xf>
    <xf numFmtId="0" fontId="1" fillId="0" borderId="0" xfId="1" applyFont="1" applyFill="1" applyAlignment="1">
      <alignment wrapText="1"/>
    </xf>
    <xf numFmtId="0" fontId="1" fillId="0" borderId="1" xfId="1" applyFont="1" applyFill="1" applyBorder="1" applyAlignment="1">
      <alignment horizontal="left" wrapText="1"/>
    </xf>
    <xf numFmtId="0" fontId="3" fillId="0" borderId="2" xfId="1" applyFont="1" applyFill="1" applyBorder="1" applyAlignment="1">
      <alignment horizontal="center" wrapText="1"/>
    </xf>
    <xf numFmtId="0" fontId="1" fillId="0" borderId="0" xfId="1" applyFont="1" applyFill="1" applyBorder="1" applyAlignment="1">
      <alignment horizontal="left" wrapText="1"/>
    </xf>
    <xf numFmtId="164" fontId="1" fillId="0" borderId="0" xfId="1" applyNumberFormat="1" applyFont="1" applyFill="1" applyAlignment="1">
      <alignment horizontal="center"/>
    </xf>
    <xf numFmtId="164" fontId="3" fillId="0" borderId="0" xfId="1" applyNumberFormat="1" applyFont="1" applyFill="1" applyAlignment="1">
      <alignment horizontal="center"/>
    </xf>
    <xf numFmtId="164" fontId="1" fillId="0" borderId="0" xfId="2" applyNumberFormat="1" applyFont="1" applyFill="1" applyAlignment="1">
      <alignment horizontal="center" vertical="top"/>
    </xf>
    <xf numFmtId="164" fontId="1" fillId="0" borderId="0" xfId="3" applyNumberFormat="1" applyFont="1" applyFill="1" applyAlignment="1">
      <alignment horizontal="center" vertical="top"/>
    </xf>
    <xf numFmtId="0" fontId="2" fillId="0" borderId="2" xfId="1" applyFont="1" applyFill="1" applyBorder="1"/>
    <xf numFmtId="164" fontId="2" fillId="0" borderId="2" xfId="1" applyNumberFormat="1" applyFont="1" applyFill="1" applyBorder="1" applyAlignment="1">
      <alignment horizontal="center"/>
    </xf>
    <xf numFmtId="0" fontId="1" fillId="0" borderId="3" xfId="1" applyFont="1" applyFill="1" applyBorder="1" applyAlignment="1">
      <alignment wrapText="1"/>
    </xf>
    <xf numFmtId="0" fontId="1" fillId="0" borderId="3" xfId="0" applyFont="1" applyFill="1" applyBorder="1" applyAlignment="1">
      <alignment wrapText="1"/>
    </xf>
    <xf numFmtId="0" fontId="1" fillId="0" borderId="0" xfId="1" applyFont="1" applyFill="1" applyBorder="1" applyAlignment="1">
      <alignment wrapText="1"/>
    </xf>
    <xf numFmtId="0" fontId="1" fillId="0" borderId="0" xfId="0" applyFont="1" applyFill="1" applyBorder="1" applyAlignment="1">
      <alignment wrapText="1"/>
    </xf>
  </cellXfs>
  <cellStyles count="4">
    <cellStyle name="Normal" xfId="0" builtinId="0"/>
    <cellStyle name="Normal 2 2" xfId="1"/>
    <cellStyle name="Normal_G(F) NEW" xfId="3"/>
    <cellStyle name="Normal_G(F)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2"/>
  <sheetViews>
    <sheetView tabSelected="1" zoomScale="90" zoomScaleNormal="90" zoomScalePageLayoutView="90" workbookViewId="0">
      <pane ySplit="3" topLeftCell="A10" activePane="bottomLeft" state="frozen"/>
      <selection activeCell="A5" sqref="A5"/>
      <selection pane="bottomLeft" sqref="A1:U1"/>
    </sheetView>
  </sheetViews>
  <sheetFormatPr defaultColWidth="9.140625" defaultRowHeight="12.75" x14ac:dyDescent="0.2"/>
  <cols>
    <col min="1" max="1" width="25" style="4" customWidth="1"/>
    <col min="2" max="3" width="6.7109375" style="4" customWidth="1"/>
    <col min="4" max="4" width="2.7109375" style="4" customWidth="1"/>
    <col min="5" max="6" width="6.7109375" style="4" customWidth="1"/>
    <col min="7" max="7" width="2.42578125" style="4" customWidth="1"/>
    <col min="8" max="9" width="6.7109375" style="4" customWidth="1"/>
    <col min="10" max="10" width="2.42578125" style="4" customWidth="1"/>
    <col min="11" max="12" width="6.7109375" style="4" customWidth="1"/>
    <col min="13" max="13" width="2.42578125" style="4" customWidth="1"/>
    <col min="14" max="15" width="6.7109375" style="4" customWidth="1"/>
    <col min="16" max="16" width="2.42578125" style="4" customWidth="1"/>
    <col min="17" max="18" width="6.7109375" style="4" customWidth="1"/>
    <col min="19" max="19" width="2.42578125" style="4" customWidth="1"/>
    <col min="20" max="21" width="6.7109375" style="4" customWidth="1"/>
    <col min="22" max="16384" width="9.140625" style="4"/>
  </cols>
  <sheetData>
    <row r="1" spans="1:21" ht="30" customHeight="1" x14ac:dyDescent="0.2">
      <c r="A1" s="1" t="s">
        <v>0</v>
      </c>
      <c r="B1" s="2"/>
      <c r="C1" s="2"/>
      <c r="D1" s="2"/>
      <c r="E1" s="2"/>
      <c r="F1" s="2"/>
      <c r="G1" s="2"/>
      <c r="H1" s="2"/>
      <c r="I1" s="2"/>
      <c r="J1" s="2"/>
      <c r="K1" s="2"/>
      <c r="L1" s="2"/>
      <c r="M1" s="2"/>
      <c r="N1" s="2"/>
      <c r="O1" s="2"/>
      <c r="P1" s="2"/>
      <c r="Q1" s="2"/>
      <c r="R1" s="3"/>
      <c r="S1" s="3"/>
      <c r="T1" s="3"/>
      <c r="U1" s="3"/>
    </row>
    <row r="2" spans="1:21" s="8" customFormat="1" ht="54.75" customHeight="1" x14ac:dyDescent="0.2">
      <c r="A2" s="5" t="s">
        <v>1</v>
      </c>
      <c r="B2" s="6" t="s">
        <v>2</v>
      </c>
      <c r="C2" s="6"/>
      <c r="D2" s="7"/>
      <c r="E2" s="6" t="s">
        <v>3</v>
      </c>
      <c r="F2" s="6"/>
      <c r="G2" s="7"/>
      <c r="H2" s="6" t="s">
        <v>4</v>
      </c>
      <c r="I2" s="6"/>
      <c r="J2" s="7"/>
      <c r="K2" s="6" t="s">
        <v>5</v>
      </c>
      <c r="L2" s="6"/>
      <c r="M2" s="7"/>
      <c r="N2" s="6" t="s">
        <v>6</v>
      </c>
      <c r="O2" s="6"/>
      <c r="P2" s="7"/>
      <c r="Q2" s="6" t="s">
        <v>7</v>
      </c>
      <c r="R2" s="6"/>
      <c r="S2" s="7"/>
      <c r="T2" s="6" t="s">
        <v>8</v>
      </c>
      <c r="U2" s="6"/>
    </row>
    <row r="3" spans="1:21" s="8" customFormat="1" ht="41.25" customHeight="1" x14ac:dyDescent="0.2">
      <c r="A3" s="9"/>
      <c r="B3" s="10" t="s">
        <v>9</v>
      </c>
      <c r="C3" s="10" t="s">
        <v>10</v>
      </c>
      <c r="D3" s="10"/>
      <c r="E3" s="10" t="s">
        <v>9</v>
      </c>
      <c r="F3" s="10" t="s">
        <v>10</v>
      </c>
      <c r="G3" s="10"/>
      <c r="H3" s="10" t="s">
        <v>9</v>
      </c>
      <c r="I3" s="10" t="s">
        <v>10</v>
      </c>
      <c r="J3" s="10"/>
      <c r="K3" s="10" t="s">
        <v>9</v>
      </c>
      <c r="L3" s="10" t="s">
        <v>10</v>
      </c>
      <c r="M3" s="10"/>
      <c r="N3" s="10" t="s">
        <v>9</v>
      </c>
      <c r="O3" s="10" t="s">
        <v>10</v>
      </c>
      <c r="P3" s="10"/>
      <c r="Q3" s="10" t="s">
        <v>9</v>
      </c>
      <c r="R3" s="10" t="s">
        <v>10</v>
      </c>
      <c r="S3" s="10"/>
      <c r="T3" s="10" t="s">
        <v>9</v>
      </c>
      <c r="U3" s="10" t="s">
        <v>10</v>
      </c>
    </row>
    <row r="4" spans="1:21" ht="12.95" customHeight="1" x14ac:dyDescent="0.2">
      <c r="A4" s="11" t="s">
        <v>11</v>
      </c>
      <c r="B4" s="12">
        <v>0.78094494338149156</v>
      </c>
      <c r="C4" s="13">
        <v>0.58509692144651315</v>
      </c>
      <c r="D4" s="13"/>
      <c r="E4" s="12">
        <v>2.616165560327997</v>
      </c>
      <c r="F4" s="14">
        <v>0.10931087956027286</v>
      </c>
      <c r="G4" s="14"/>
      <c r="H4" s="15">
        <v>2.225693088637251</v>
      </c>
      <c r="I4" s="14">
        <v>0.50223049560944055</v>
      </c>
      <c r="J4" s="14"/>
      <c r="K4" s="15">
        <v>1.405700898086685</v>
      </c>
      <c r="L4" s="14">
        <v>0.42646078841179269</v>
      </c>
      <c r="M4" s="14"/>
      <c r="N4" s="15">
        <v>1.4837953924248339</v>
      </c>
      <c r="O4" s="14">
        <v>1.0920993485548771</v>
      </c>
      <c r="P4" s="14"/>
      <c r="Q4" s="15">
        <v>0.74189769621241697</v>
      </c>
      <c r="R4" s="14">
        <v>0.31103204795546435</v>
      </c>
      <c r="S4" s="14"/>
      <c r="T4" s="15">
        <v>1.1323701679031628</v>
      </c>
      <c r="U4" s="14">
        <v>0.58399570648522314</v>
      </c>
    </row>
    <row r="5" spans="1:21" ht="12.95" customHeight="1" x14ac:dyDescent="0.2">
      <c r="A5" s="4" t="s">
        <v>12</v>
      </c>
      <c r="B5" s="12">
        <v>0.24232633279483037</v>
      </c>
      <c r="C5" s="13">
        <v>5.3596216860616303E-2</v>
      </c>
      <c r="D5" s="13"/>
      <c r="E5" s="12">
        <v>1.4270328486806676</v>
      </c>
      <c r="F5" s="14">
        <v>7.8960592007709884E-2</v>
      </c>
      <c r="G5" s="14"/>
      <c r="H5" s="15">
        <v>1.1847065158858372</v>
      </c>
      <c r="I5" s="14">
        <v>0.10624871054747098</v>
      </c>
      <c r="J5" s="14"/>
      <c r="K5" s="15">
        <v>1.1039310716208939</v>
      </c>
      <c r="L5" s="14">
        <v>0.29508771761711927</v>
      </c>
      <c r="M5" s="14"/>
      <c r="N5" s="15">
        <v>1.1577813677975228</v>
      </c>
      <c r="O5" s="14">
        <v>0.83424402619601301</v>
      </c>
      <c r="P5" s="14"/>
      <c r="Q5" s="15">
        <v>0.94238018309100702</v>
      </c>
      <c r="R5" s="14">
        <v>0.48403561582220145</v>
      </c>
      <c r="S5" s="14"/>
      <c r="T5" s="15">
        <v>0.78082929456112005</v>
      </c>
      <c r="U5" s="14">
        <v>0.48425339809306939</v>
      </c>
    </row>
    <row r="6" spans="1:21" ht="12.95" customHeight="1" x14ac:dyDescent="0.2">
      <c r="A6" s="4" t="s">
        <v>13</v>
      </c>
      <c r="B6" s="12">
        <v>0.33879164313946925</v>
      </c>
      <c r="C6" s="13">
        <v>0</v>
      </c>
      <c r="D6" s="13"/>
      <c r="E6" s="12">
        <v>0.90344438170525121</v>
      </c>
      <c r="F6" s="14">
        <v>0</v>
      </c>
      <c r="G6" s="14"/>
      <c r="H6" s="15">
        <v>0.79051383399209485</v>
      </c>
      <c r="I6" s="14">
        <v>0</v>
      </c>
      <c r="J6" s="14"/>
      <c r="K6" s="15">
        <v>0.28232636928289101</v>
      </c>
      <c r="L6" s="14">
        <v>5.6465273856578208E-2</v>
      </c>
      <c r="M6" s="14"/>
      <c r="N6" s="15">
        <v>0.2258610954263128</v>
      </c>
      <c r="O6" s="14">
        <v>0.16939582156973459</v>
      </c>
      <c r="P6" s="14"/>
      <c r="Q6" s="15">
        <v>0.16939582156973462</v>
      </c>
      <c r="R6" s="14">
        <v>0.11293054771315642</v>
      </c>
      <c r="S6" s="14"/>
      <c r="T6" s="15">
        <v>0.28232636928289101</v>
      </c>
      <c r="U6" s="14">
        <v>0.16939582156973459</v>
      </c>
    </row>
    <row r="7" spans="1:21" ht="12.95" customHeight="1" x14ac:dyDescent="0.2">
      <c r="A7" s="4" t="s">
        <v>14</v>
      </c>
      <c r="B7" s="12">
        <v>0.51247010591048858</v>
      </c>
      <c r="C7" s="13">
        <v>0.17023875751897594</v>
      </c>
      <c r="D7" s="13"/>
      <c r="E7" s="12">
        <v>2.1865391185514178</v>
      </c>
      <c r="F7" s="14">
        <v>6.4704758524039008E-2</v>
      </c>
      <c r="G7" s="14"/>
      <c r="H7" s="15">
        <v>2.4256918346429792</v>
      </c>
      <c r="I7" s="14">
        <v>0.16696493525899569</v>
      </c>
      <c r="J7" s="14"/>
      <c r="K7" s="15">
        <v>1.1274342330030749</v>
      </c>
      <c r="L7" s="14">
        <v>0.374525266541747</v>
      </c>
      <c r="M7" s="14"/>
      <c r="N7" s="15">
        <v>0.34164673727365907</v>
      </c>
      <c r="O7" s="14">
        <v>0.27320046759535654</v>
      </c>
      <c r="P7" s="14"/>
      <c r="Q7" s="15">
        <v>0.81995216945678173</v>
      </c>
      <c r="R7" s="14">
        <v>0.34082828170866403</v>
      </c>
      <c r="S7" s="14"/>
      <c r="T7" s="15">
        <v>0.81995216945678173</v>
      </c>
      <c r="U7" s="14">
        <v>0.44349768622611779</v>
      </c>
    </row>
    <row r="8" spans="1:21" ht="12.95" customHeight="1" x14ac:dyDescent="0.2">
      <c r="A8" s="4" t="s">
        <v>15</v>
      </c>
      <c r="B8" s="12">
        <v>0.46893317702227427</v>
      </c>
      <c r="C8" s="13">
        <v>7.8002762636035061E-2</v>
      </c>
      <c r="D8" s="13"/>
      <c r="E8" s="12">
        <v>1.2504884720593983</v>
      </c>
      <c r="F8" s="14">
        <v>7.7697228900680537E-2</v>
      </c>
      <c r="G8" s="14"/>
      <c r="H8" s="15">
        <v>1.0160218835482611</v>
      </c>
      <c r="I8" s="14">
        <v>3.8695847582662979E-2</v>
      </c>
      <c r="J8" s="14"/>
      <c r="K8" s="15">
        <v>0.42985541227041812</v>
      </c>
      <c r="L8" s="14">
        <v>0.15620412220005064</v>
      </c>
      <c r="M8" s="14"/>
      <c r="N8" s="15">
        <v>0.31262211801484957</v>
      </c>
      <c r="O8" s="14">
        <v>0.27352907657622566</v>
      </c>
      <c r="P8" s="14"/>
      <c r="Q8" s="15">
        <v>0.62524423602969914</v>
      </c>
      <c r="R8" s="14">
        <v>0.23431382164345993</v>
      </c>
      <c r="S8" s="14"/>
      <c r="T8" s="15">
        <v>0.46893317702227427</v>
      </c>
      <c r="U8" s="14">
        <v>7.8002762636035061E-2</v>
      </c>
    </row>
    <row r="9" spans="1:21" ht="12.95" customHeight="1" x14ac:dyDescent="0.2">
      <c r="A9" s="4" t="s">
        <v>16</v>
      </c>
      <c r="B9" s="12">
        <v>0.52430886558627265</v>
      </c>
      <c r="C9" s="13">
        <v>0.23832221163012396</v>
      </c>
      <c r="D9" s="13"/>
      <c r="E9" s="12">
        <v>1.3822688274547188</v>
      </c>
      <c r="F9" s="14">
        <v>4.7664442326024847E-2</v>
      </c>
      <c r="G9" s="14"/>
      <c r="H9" s="15">
        <v>1.1439466158245948</v>
      </c>
      <c r="I9" s="14">
        <v>0</v>
      </c>
      <c r="J9" s="14"/>
      <c r="K9" s="15">
        <v>0.42897998093422307</v>
      </c>
      <c r="L9" s="14">
        <v>0.23832221163012393</v>
      </c>
      <c r="M9" s="14"/>
      <c r="N9" s="15">
        <v>0.52430886558627265</v>
      </c>
      <c r="O9" s="14">
        <v>0.28598665395614875</v>
      </c>
      <c r="P9" s="14"/>
      <c r="Q9" s="15">
        <v>0.90562440419447099</v>
      </c>
      <c r="R9" s="14">
        <v>0.61963775023832235</v>
      </c>
      <c r="S9" s="14"/>
      <c r="T9" s="15">
        <v>0.38131553860819828</v>
      </c>
      <c r="U9" s="14">
        <v>0.23832221163012393</v>
      </c>
    </row>
    <row r="10" spans="1:21" ht="12.95" customHeight="1" x14ac:dyDescent="0.2">
      <c r="A10" s="4" t="s">
        <v>17</v>
      </c>
      <c r="B10" s="12">
        <v>0.14609203798392989</v>
      </c>
      <c r="C10" s="13">
        <v>3.6523009495982486E-2</v>
      </c>
      <c r="D10" s="13"/>
      <c r="E10" s="12">
        <v>0.47479912344777209</v>
      </c>
      <c r="F10" s="14">
        <v>0</v>
      </c>
      <c r="G10" s="14"/>
      <c r="H10" s="15">
        <v>0.51132213294375461</v>
      </c>
      <c r="I10" s="14">
        <v>0</v>
      </c>
      <c r="J10" s="14"/>
      <c r="K10" s="15">
        <v>0.21913805697589481</v>
      </c>
      <c r="L10" s="14">
        <v>3.6523009495982445E-2</v>
      </c>
      <c r="M10" s="14"/>
      <c r="N10" s="15">
        <v>0.14609203798392989</v>
      </c>
      <c r="O10" s="14">
        <v>7.3046018991964945E-2</v>
      </c>
      <c r="P10" s="14"/>
      <c r="Q10" s="15">
        <v>0.14609203798392989</v>
      </c>
      <c r="R10" s="14">
        <v>0.10956902848794742</v>
      </c>
      <c r="S10" s="14"/>
      <c r="T10" s="15">
        <v>0.14609203798392989</v>
      </c>
      <c r="U10" s="14">
        <v>7.3046018991964945E-2</v>
      </c>
    </row>
    <row r="11" spans="1:21" ht="12.95" customHeight="1" x14ac:dyDescent="0.2">
      <c r="A11" s="4" t="s">
        <v>18</v>
      </c>
      <c r="B11" s="12">
        <v>0.3592814371257485</v>
      </c>
      <c r="C11" s="13">
        <v>0</v>
      </c>
      <c r="D11" s="13"/>
      <c r="E11" s="12">
        <v>2.0359281437125749</v>
      </c>
      <c r="F11" s="14">
        <v>5.988023952095789E-2</v>
      </c>
      <c r="G11" s="14"/>
      <c r="H11" s="15">
        <v>1.0778443113772456</v>
      </c>
      <c r="I11" s="14">
        <v>5.9880239520958112E-2</v>
      </c>
      <c r="J11" s="14"/>
      <c r="K11" s="15">
        <v>0.53892215568862278</v>
      </c>
      <c r="L11" s="14">
        <v>0.11976047904191622</v>
      </c>
      <c r="M11" s="14"/>
      <c r="N11" s="15">
        <v>0.71856287425149701</v>
      </c>
      <c r="O11" s="14">
        <v>0.11976047904191611</v>
      </c>
      <c r="P11" s="14"/>
      <c r="Q11" s="15">
        <v>0.6586826347305389</v>
      </c>
      <c r="R11" s="14">
        <v>0</v>
      </c>
      <c r="S11" s="14"/>
      <c r="T11" s="15">
        <v>0.6586826347305389</v>
      </c>
      <c r="U11" s="14">
        <v>0</v>
      </c>
    </row>
    <row r="12" spans="1:21" ht="12.95" customHeight="1" x14ac:dyDescent="0.2">
      <c r="A12" s="4" t="s">
        <v>19</v>
      </c>
      <c r="B12" s="12">
        <v>0.12234910277324632</v>
      </c>
      <c r="C12" s="13">
        <v>0</v>
      </c>
      <c r="D12" s="13"/>
      <c r="E12" s="12">
        <v>1.2234910277324633</v>
      </c>
      <c r="F12" s="14">
        <v>4.0783034257748874E-2</v>
      </c>
      <c r="G12" s="14"/>
      <c r="H12" s="15">
        <v>0.73409461663947795</v>
      </c>
      <c r="I12" s="14">
        <v>4.0783034257748763E-2</v>
      </c>
      <c r="J12" s="14"/>
      <c r="K12" s="15">
        <v>0.20391517128874387</v>
      </c>
      <c r="L12" s="14">
        <v>4.0783034257748763E-2</v>
      </c>
      <c r="M12" s="14"/>
      <c r="N12" s="15">
        <v>0.12234910277324632</v>
      </c>
      <c r="O12" s="14">
        <v>0</v>
      </c>
      <c r="P12" s="14"/>
      <c r="Q12" s="15">
        <v>0.20391517128874387</v>
      </c>
      <c r="R12" s="14">
        <v>8.1566068515497553E-2</v>
      </c>
      <c r="S12" s="14"/>
      <c r="T12" s="15">
        <v>0.20391517128874387</v>
      </c>
      <c r="U12" s="14">
        <v>8.1566068515497553E-2</v>
      </c>
    </row>
    <row r="13" spans="1:21" ht="12.95" customHeight="1" x14ac:dyDescent="0.2">
      <c r="A13" s="4" t="s">
        <v>20</v>
      </c>
      <c r="B13" s="12">
        <v>0.58708414872798431</v>
      </c>
      <c r="C13" s="13">
        <v>0</v>
      </c>
      <c r="D13" s="13"/>
      <c r="E13" s="12">
        <v>1.3698630136986301</v>
      </c>
      <c r="F13" s="14">
        <v>0.19569471624266144</v>
      </c>
      <c r="G13" s="14"/>
      <c r="H13" s="15">
        <v>0.97847358121330719</v>
      </c>
      <c r="I13" s="14">
        <v>0</v>
      </c>
      <c r="J13" s="14"/>
      <c r="K13" s="13">
        <v>0</v>
      </c>
      <c r="L13" s="14">
        <v>0</v>
      </c>
      <c r="M13" s="14"/>
      <c r="N13" s="13">
        <v>0</v>
      </c>
      <c r="O13" s="14">
        <v>0</v>
      </c>
      <c r="P13" s="14"/>
      <c r="Q13" s="13">
        <v>0</v>
      </c>
      <c r="R13" s="14">
        <v>0</v>
      </c>
      <c r="S13" s="14"/>
      <c r="T13" s="13">
        <v>0</v>
      </c>
      <c r="U13" s="14">
        <v>0</v>
      </c>
    </row>
    <row r="14" spans="1:21" ht="12.95" customHeight="1" x14ac:dyDescent="0.2">
      <c r="A14" s="4" t="s">
        <v>21</v>
      </c>
      <c r="B14" s="12">
        <v>0.27160493827160492</v>
      </c>
      <c r="C14" s="13">
        <v>7.4025288975482439E-2</v>
      </c>
      <c r="D14" s="13"/>
      <c r="E14" s="12">
        <v>0.61728395061728392</v>
      </c>
      <c r="F14" s="14">
        <v>9.863737121496241E-2</v>
      </c>
      <c r="G14" s="14"/>
      <c r="H14" s="15">
        <v>0.76543209876543217</v>
      </c>
      <c r="I14" s="14">
        <v>7.3903326229003419E-2</v>
      </c>
      <c r="J14" s="14"/>
      <c r="K14" s="15">
        <v>0.19753086419753088</v>
      </c>
      <c r="L14" s="14">
        <v>7.4043583387454315E-2</v>
      </c>
      <c r="M14" s="14"/>
      <c r="N14" s="15">
        <v>0.51851851851851849</v>
      </c>
      <c r="O14" s="14">
        <v>0.49382106235650319</v>
      </c>
      <c r="P14" s="14"/>
      <c r="Q14" s="15">
        <v>0.5679012345679012</v>
      </c>
      <c r="R14" s="14">
        <v>0.49380886608185526</v>
      </c>
      <c r="S14" s="14"/>
      <c r="T14" s="15">
        <v>0.5679012345679012</v>
      </c>
      <c r="U14" s="14">
        <v>0.51850632224387061</v>
      </c>
    </row>
    <row r="15" spans="1:21" ht="12.95" customHeight="1" x14ac:dyDescent="0.2">
      <c r="A15" s="4" t="s">
        <v>22</v>
      </c>
      <c r="B15" s="12">
        <v>1.557377049180328</v>
      </c>
      <c r="C15" s="13">
        <v>0.98077078888378766</v>
      </c>
      <c r="D15" s="13"/>
      <c r="E15" s="12">
        <v>3.6475409836065573</v>
      </c>
      <c r="F15" s="14">
        <v>0.3938342290760799</v>
      </c>
      <c r="G15" s="14"/>
      <c r="H15" s="15">
        <v>2.418032786885246</v>
      </c>
      <c r="I15" s="14">
        <v>1.1000756204931537</v>
      </c>
      <c r="J15" s="14"/>
      <c r="K15" s="15">
        <v>1.680327868852459</v>
      </c>
      <c r="L15" s="14">
        <v>1.1449077700056716</v>
      </c>
      <c r="M15" s="14"/>
      <c r="N15" s="15">
        <v>1.2704918032786885</v>
      </c>
      <c r="O15" s="14">
        <v>0.9410025116806654</v>
      </c>
      <c r="P15" s="14"/>
      <c r="Q15" s="15">
        <v>1.0655737704918031</v>
      </c>
      <c r="R15" s="14">
        <v>0.48896751019526274</v>
      </c>
      <c r="S15" s="14"/>
      <c r="T15" s="15">
        <v>1.2295081967213115</v>
      </c>
      <c r="U15" s="14">
        <v>0.77646042077402977</v>
      </c>
    </row>
    <row r="16" spans="1:21" ht="12.95" customHeight="1" x14ac:dyDescent="0.2">
      <c r="A16" s="4" t="s">
        <v>23</v>
      </c>
      <c r="B16" s="12">
        <v>0.38177653346907608</v>
      </c>
      <c r="C16" s="13">
        <v>0.10173580027152007</v>
      </c>
      <c r="D16" s="13"/>
      <c r="E16" s="12">
        <v>0.96716721812165951</v>
      </c>
      <c r="F16" s="14">
        <v>5.0670273111476205E-2</v>
      </c>
      <c r="G16" s="14"/>
      <c r="H16" s="15">
        <v>0.33087299567319928</v>
      </c>
      <c r="I16" s="14">
        <v>5.0832262475643264E-2</v>
      </c>
      <c r="J16" s="14"/>
      <c r="K16" s="15">
        <v>0.78900483583609049</v>
      </c>
      <c r="L16" s="14">
        <v>5.0715630133442824E-2</v>
      </c>
      <c r="M16" s="14"/>
      <c r="N16" s="15">
        <v>0.73810129804021385</v>
      </c>
      <c r="O16" s="14">
        <v>0.58535180720518332</v>
      </c>
      <c r="P16" s="14"/>
      <c r="Q16" s="15">
        <v>1.4762025960804277</v>
      </c>
      <c r="R16" s="14">
        <v>1.3489113537179023</v>
      </c>
      <c r="S16" s="14"/>
      <c r="T16" s="15">
        <v>0.43268007126495295</v>
      </c>
      <c r="U16" s="14">
        <v>5.0806344177376561E-2</v>
      </c>
    </row>
    <row r="17" spans="1:21" x14ac:dyDescent="0.2">
      <c r="A17" s="4" t="s">
        <v>24</v>
      </c>
      <c r="B17" s="12">
        <v>0.50813008130081294</v>
      </c>
      <c r="C17" s="12">
        <v>0.30467128170773056</v>
      </c>
      <c r="D17" s="12"/>
      <c r="E17" s="12">
        <v>3.1504065040650406</v>
      </c>
      <c r="F17" s="12">
        <v>4.765981027053412E-2</v>
      </c>
      <c r="G17" s="12"/>
      <c r="H17" s="12">
        <v>4.8780487804878048</v>
      </c>
      <c r="I17" s="12">
        <v>0.40195518943999264</v>
      </c>
      <c r="J17" s="12"/>
      <c r="K17" s="15">
        <v>1.9817073170731707</v>
      </c>
      <c r="L17" s="15">
        <v>1.1170074188025705</v>
      </c>
      <c r="M17" s="15"/>
      <c r="N17" s="15">
        <v>1.5752032520325203</v>
      </c>
      <c r="O17" s="15">
        <v>0.81223275355846125</v>
      </c>
      <c r="P17" s="15"/>
      <c r="Q17" s="15">
        <v>1.1178861788617886</v>
      </c>
      <c r="R17" s="15">
        <v>0.40578038028600028</v>
      </c>
      <c r="S17" s="15"/>
      <c r="T17" s="15">
        <v>1.2703252032520325</v>
      </c>
      <c r="U17" s="15">
        <v>0.55821940467624409</v>
      </c>
    </row>
    <row r="18" spans="1:21" ht="12.95" customHeight="1" x14ac:dyDescent="0.2">
      <c r="A18" s="4" t="s">
        <v>25</v>
      </c>
      <c r="B18" s="12">
        <v>3.1220730565095226E-2</v>
      </c>
      <c r="C18" s="13">
        <v>-9.7503843113945499E-6</v>
      </c>
      <c r="D18" s="13"/>
      <c r="E18" s="12">
        <v>0.4058694973462379</v>
      </c>
      <c r="F18" s="14">
        <v>3.1103725953358419E-2</v>
      </c>
      <c r="G18" s="14"/>
      <c r="H18" s="15">
        <v>0.15610365282547611</v>
      </c>
      <c r="I18" s="14">
        <v>-4.8751921556983158E-5</v>
      </c>
      <c r="J18" s="14"/>
      <c r="K18" s="15">
        <v>0.21854511395566653</v>
      </c>
      <c r="L18" s="14">
        <v>-6.8252690179793074E-5</v>
      </c>
      <c r="M18" s="14"/>
      <c r="N18" s="15">
        <v>0.34342803621604745</v>
      </c>
      <c r="O18" s="14">
        <v>0.28096707431723422</v>
      </c>
      <c r="P18" s="14"/>
      <c r="Q18" s="15">
        <v>0.24976584452076181</v>
      </c>
      <c r="R18" s="14">
        <v>0.2185353635713552</v>
      </c>
      <c r="S18" s="14"/>
      <c r="T18" s="15">
        <v>0.15610365282547611</v>
      </c>
      <c r="U18" s="14">
        <v>0.1248731718760695</v>
      </c>
    </row>
    <row r="19" spans="1:21" ht="12.95" customHeight="1" x14ac:dyDescent="0.2">
      <c r="A19" s="4" t="s">
        <v>26</v>
      </c>
      <c r="B19" s="12">
        <v>0.40175310445580714</v>
      </c>
      <c r="C19" s="13">
        <v>0.10924853407189489</v>
      </c>
      <c r="D19" s="13"/>
      <c r="E19" s="12">
        <v>1.4609203798392989</v>
      </c>
      <c r="F19" s="14">
        <v>7.1523670515715621E-2</v>
      </c>
      <c r="G19" s="14"/>
      <c r="H19" s="15">
        <v>0.69393718042366692</v>
      </c>
      <c r="I19" s="14">
        <v>0.10892803965584241</v>
      </c>
      <c r="J19" s="14"/>
      <c r="K19" s="15">
        <v>0.65741417092768439</v>
      </c>
      <c r="L19" s="14">
        <v>0.25522038664980506</v>
      </c>
      <c r="M19" s="14"/>
      <c r="N19" s="15">
        <v>0.25566106647187731</v>
      </c>
      <c r="O19" s="14">
        <v>0.21909799517388828</v>
      </c>
      <c r="P19" s="14"/>
      <c r="Q19" s="15">
        <v>0.25566106647187731</v>
      </c>
      <c r="R19" s="14">
        <v>0.21909799517388828</v>
      </c>
      <c r="S19" s="14"/>
      <c r="T19" s="15">
        <v>0.18261504747991236</v>
      </c>
      <c r="U19" s="14">
        <v>0.14605197618192334</v>
      </c>
    </row>
    <row r="20" spans="1:21" ht="12.95" customHeight="1" x14ac:dyDescent="0.2">
      <c r="A20" s="4" t="s">
        <v>27</v>
      </c>
      <c r="B20" s="12">
        <v>0.22522522522522523</v>
      </c>
      <c r="C20" s="13">
        <v>0.15012195823311109</v>
      </c>
      <c r="D20" s="13"/>
      <c r="E20" s="12">
        <v>0.67567567567567566</v>
      </c>
      <c r="F20" s="14">
        <v>0.14995280673087652</v>
      </c>
      <c r="G20" s="14"/>
      <c r="H20" s="14">
        <v>0.3003003003003003</v>
      </c>
      <c r="I20" s="14">
        <v>0.11254213282001491</v>
      </c>
      <c r="J20" s="14"/>
      <c r="K20" s="15">
        <v>0.45045045045045046</v>
      </c>
      <c r="L20" s="14">
        <v>7.493411548987966E-2</v>
      </c>
      <c r="M20" s="14"/>
      <c r="N20" s="15">
        <v>0.3003003003003003</v>
      </c>
      <c r="O20" s="14">
        <v>0.22519703330818613</v>
      </c>
      <c r="P20" s="14"/>
      <c r="Q20" s="15">
        <v>0.37537537537537535</v>
      </c>
      <c r="R20" s="14">
        <v>0.18761720789508995</v>
      </c>
      <c r="S20" s="14"/>
      <c r="T20" s="15">
        <v>0.33783783783783783</v>
      </c>
      <c r="U20" s="14">
        <v>0.2251829373496666</v>
      </c>
    </row>
    <row r="21" spans="1:21" ht="12.95" customHeight="1" x14ac:dyDescent="0.2">
      <c r="A21" s="4" t="s">
        <v>28</v>
      </c>
      <c r="B21" s="12">
        <v>0.47554347826086962</v>
      </c>
      <c r="C21" s="13">
        <v>0.20343463472345469</v>
      </c>
      <c r="D21" s="13"/>
      <c r="E21" s="12">
        <v>2.6494565217391304</v>
      </c>
      <c r="F21" s="14">
        <v>-3.6047027506653784E-3</v>
      </c>
      <c r="G21" s="14"/>
      <c r="H21" s="15">
        <v>2.4456521739130435</v>
      </c>
      <c r="I21" s="14">
        <v>0.20075421472937016</v>
      </c>
      <c r="J21" s="14"/>
      <c r="K21" s="15">
        <v>1.2907608695652173</v>
      </c>
      <c r="L21" s="14">
        <v>0.27035270629991115</v>
      </c>
      <c r="M21" s="14"/>
      <c r="N21" s="15">
        <v>0.40760869565217389</v>
      </c>
      <c r="O21" s="14">
        <v>0.33958148476782013</v>
      </c>
      <c r="P21" s="14"/>
      <c r="Q21" s="15">
        <v>0.54347826086956519</v>
      </c>
      <c r="R21" s="14">
        <v>0.13531499556344273</v>
      </c>
      <c r="S21" s="14"/>
      <c r="T21" s="15">
        <v>0.27173913043478259</v>
      </c>
      <c r="U21" s="14">
        <v>0.13568470866607513</v>
      </c>
    </row>
    <row r="22" spans="1:21" ht="12.95" customHeight="1" x14ac:dyDescent="0.2">
      <c r="A22" s="4" t="s">
        <v>29</v>
      </c>
      <c r="B22" s="12">
        <v>0.68779169737165313</v>
      </c>
      <c r="C22" s="13">
        <v>0.21969610732484357</v>
      </c>
      <c r="D22" s="13"/>
      <c r="E22" s="12">
        <v>1.4984033407025301</v>
      </c>
      <c r="F22" s="14">
        <v>9.4116570562101431E-2</v>
      </c>
      <c r="G22" s="14"/>
      <c r="H22" s="15">
        <v>1.105379513633014</v>
      </c>
      <c r="I22" s="14">
        <v>0.26773477354924957</v>
      </c>
      <c r="J22" s="14"/>
      <c r="K22" s="15">
        <v>1.0316875460574797</v>
      </c>
      <c r="L22" s="14">
        <v>0.26795263598110619</v>
      </c>
      <c r="M22" s="14"/>
      <c r="N22" s="15">
        <v>1.1790714812085483</v>
      </c>
      <c r="O22" s="14">
        <v>0.90806877118144813</v>
      </c>
      <c r="P22" s="14"/>
      <c r="Q22" s="15">
        <v>1.3510194055514615</v>
      </c>
      <c r="R22" s="14">
        <v>0.809013985497261</v>
      </c>
      <c r="S22" s="14"/>
      <c r="T22" s="15">
        <v>1.2036354704003931</v>
      </c>
      <c r="U22" s="14">
        <v>0.83408632036343811</v>
      </c>
    </row>
    <row r="23" spans="1:21" ht="12.95" customHeight="1" x14ac:dyDescent="0.2">
      <c r="A23" s="4" t="s">
        <v>30</v>
      </c>
      <c r="B23" s="12">
        <v>0.44091710758377423</v>
      </c>
      <c r="C23" s="13">
        <v>0.17305996472663138</v>
      </c>
      <c r="D23" s="13"/>
      <c r="E23" s="12">
        <v>1.4991181657848323</v>
      </c>
      <c r="F23" s="14">
        <v>7.0546737213403654E-2</v>
      </c>
      <c r="G23" s="14"/>
      <c r="H23" s="15">
        <v>2.0282186948853616</v>
      </c>
      <c r="I23" s="14">
        <v>0.42107583774250457</v>
      </c>
      <c r="J23" s="14"/>
      <c r="K23" s="15">
        <v>1.1463844797178129</v>
      </c>
      <c r="L23" s="14">
        <v>0.87852733686067008</v>
      </c>
      <c r="M23" s="14"/>
      <c r="N23" s="15">
        <v>1.5873015873015872</v>
      </c>
      <c r="O23" s="14">
        <v>1.4087301587301586</v>
      </c>
      <c r="P23" s="14"/>
      <c r="Q23" s="15">
        <v>2.7336860670194003</v>
      </c>
      <c r="R23" s="14">
        <v>2.1086860670194003</v>
      </c>
      <c r="S23" s="14"/>
      <c r="T23" s="15">
        <v>2.4691358024691357</v>
      </c>
      <c r="U23" s="14">
        <v>1.5762786596119929</v>
      </c>
    </row>
    <row r="24" spans="1:21" ht="12.95" customHeight="1" x14ac:dyDescent="0.2">
      <c r="A24" s="4" t="s">
        <v>31</v>
      </c>
      <c r="B24" s="13">
        <v>0.31645569620253167</v>
      </c>
      <c r="C24" s="13">
        <v>0</v>
      </c>
      <c r="D24" s="14"/>
      <c r="E24" s="12">
        <v>0.31645569620253167</v>
      </c>
      <c r="F24" s="14">
        <v>0</v>
      </c>
      <c r="G24" s="14"/>
      <c r="H24" s="15">
        <v>0.31645569620253167</v>
      </c>
      <c r="I24" s="14">
        <v>0</v>
      </c>
      <c r="J24" s="14"/>
      <c r="K24" s="13">
        <v>0.31645569620253167</v>
      </c>
      <c r="L24" s="14">
        <v>0</v>
      </c>
      <c r="M24" s="14"/>
      <c r="N24" s="13">
        <v>0.949367088607595</v>
      </c>
      <c r="O24" s="14">
        <v>0.63291139240506333</v>
      </c>
      <c r="P24" s="14"/>
      <c r="Q24" s="13">
        <v>0.31645569620253167</v>
      </c>
      <c r="R24" s="14">
        <v>0</v>
      </c>
      <c r="S24" s="14"/>
      <c r="T24" s="15">
        <v>0.949367088607595</v>
      </c>
      <c r="U24" s="14">
        <v>0.63291139240506333</v>
      </c>
    </row>
    <row r="25" spans="1:21" ht="12.95" customHeight="1" x14ac:dyDescent="0.2">
      <c r="A25" s="4" t="s">
        <v>32</v>
      </c>
      <c r="B25" s="12">
        <v>0.58275058275058278</v>
      </c>
      <c r="C25" s="13">
        <v>0.23296434100942459</v>
      </c>
      <c r="D25" s="13"/>
      <c r="E25" s="12">
        <v>1.1655011655011656</v>
      </c>
      <c r="F25" s="14">
        <v>3.841216433521133E-2</v>
      </c>
      <c r="G25" s="14"/>
      <c r="H25" s="15">
        <v>0.73815073815073817</v>
      </c>
      <c r="I25" s="14">
        <v>-2.8688330281800845E-4</v>
      </c>
      <c r="J25" s="14"/>
      <c r="K25" s="15">
        <v>0.89355089355089357</v>
      </c>
      <c r="L25" s="14">
        <v>0.23284354803981699</v>
      </c>
      <c r="M25" s="14"/>
      <c r="N25" s="15">
        <v>0.54390054390054388</v>
      </c>
      <c r="O25" s="14">
        <v>0.46617026795806427</v>
      </c>
      <c r="P25" s="14"/>
      <c r="Q25" s="15">
        <v>0.27195027195027194</v>
      </c>
      <c r="R25" s="14">
        <v>0.19421999600779233</v>
      </c>
      <c r="S25" s="14"/>
      <c r="T25" s="15">
        <v>0.31080031080031079</v>
      </c>
      <c r="U25" s="14">
        <v>0.11647462094411179</v>
      </c>
    </row>
    <row r="26" spans="1:21" ht="12.95" customHeight="1" x14ac:dyDescent="0.2">
      <c r="A26" s="4" t="s">
        <v>33</v>
      </c>
      <c r="B26" s="12">
        <v>0.87139423076923084</v>
      </c>
      <c r="C26" s="13">
        <v>0.2400051748462001</v>
      </c>
      <c r="D26" s="13"/>
      <c r="E26" s="12">
        <v>2.6442307692307692</v>
      </c>
      <c r="F26" s="14">
        <v>0.1186745455386462</v>
      </c>
      <c r="G26" s="14"/>
      <c r="H26" s="15">
        <v>1.0817307692307692</v>
      </c>
      <c r="I26" s="14">
        <v>8.9547967066006651E-2</v>
      </c>
      <c r="J26" s="14"/>
      <c r="K26" s="15">
        <v>1.7728365384615383</v>
      </c>
      <c r="L26" s="14">
        <v>0.93098446389749734</v>
      </c>
      <c r="M26" s="14"/>
      <c r="N26" s="15">
        <v>1.7728365384615383</v>
      </c>
      <c r="O26" s="14">
        <v>1.0813151914982191</v>
      </c>
      <c r="P26" s="14"/>
      <c r="Q26" s="15">
        <v>0.93149038461538458</v>
      </c>
      <c r="R26" s="14">
        <v>0.5706966383736527</v>
      </c>
      <c r="S26" s="14"/>
      <c r="T26" s="15">
        <v>0.81129807692307698</v>
      </c>
      <c r="U26" s="14">
        <v>0.48057047620148946</v>
      </c>
    </row>
    <row r="27" spans="1:21" ht="12.95" customHeight="1" x14ac:dyDescent="0.2">
      <c r="A27" s="4" t="s">
        <v>34</v>
      </c>
      <c r="B27" s="12">
        <v>1.1183956806787505</v>
      </c>
      <c r="C27" s="13">
        <v>0.38367023597650762</v>
      </c>
      <c r="D27" s="13"/>
      <c r="E27" s="12">
        <v>0.38565368299267255</v>
      </c>
      <c r="F27" s="14">
        <v>7.6295601012780823E-2</v>
      </c>
      <c r="G27" s="14"/>
      <c r="H27" s="15">
        <v>0.61704589278827615</v>
      </c>
      <c r="I27" s="14">
        <v>7.5669249323465637E-2</v>
      </c>
      <c r="J27" s="14"/>
      <c r="K27" s="15">
        <v>0.57848052448900888</v>
      </c>
      <c r="L27" s="14">
        <v>0.30779220275660363</v>
      </c>
      <c r="M27" s="14"/>
      <c r="N27" s="15">
        <v>0.53991515618974162</v>
      </c>
      <c r="O27" s="14">
        <v>0.4239058754472822</v>
      </c>
      <c r="P27" s="14"/>
      <c r="Q27" s="15">
        <v>0.50134978789047435</v>
      </c>
      <c r="R27" s="14">
        <v>0.38534050714801493</v>
      </c>
      <c r="S27" s="14"/>
      <c r="T27" s="15">
        <v>0.38565368299267255</v>
      </c>
      <c r="U27" s="14">
        <v>0.26964440225021313</v>
      </c>
    </row>
    <row r="28" spans="1:21" ht="12.95" customHeight="1" x14ac:dyDescent="0.2">
      <c r="A28" s="4" t="s">
        <v>35</v>
      </c>
      <c r="B28" s="13">
        <v>0</v>
      </c>
      <c r="C28" s="13">
        <v>0</v>
      </c>
      <c r="D28" s="14"/>
      <c r="E28" s="12">
        <v>1.0075566750629723</v>
      </c>
      <c r="F28" s="14">
        <v>0</v>
      </c>
      <c r="G28" s="14"/>
      <c r="H28" s="15">
        <v>0.25188916876574308</v>
      </c>
      <c r="I28" s="14">
        <v>0</v>
      </c>
      <c r="J28" s="14"/>
      <c r="K28" s="13">
        <v>0.25188916876574308</v>
      </c>
      <c r="L28" s="14">
        <v>0</v>
      </c>
      <c r="M28" s="14"/>
      <c r="N28" s="13">
        <v>0</v>
      </c>
      <c r="O28" s="14">
        <v>0</v>
      </c>
      <c r="P28" s="14"/>
      <c r="Q28" s="15">
        <v>1.0075566750629723</v>
      </c>
      <c r="R28" s="14">
        <v>1.0075566750629723</v>
      </c>
      <c r="S28" s="14"/>
      <c r="T28" s="13">
        <v>0.75566750629722923</v>
      </c>
      <c r="U28" s="14">
        <v>0.50377833753148615</v>
      </c>
    </row>
    <row r="29" spans="1:21" ht="12.95" customHeight="1" x14ac:dyDescent="0.2">
      <c r="A29" s="4" t="s">
        <v>36</v>
      </c>
      <c r="B29" s="12">
        <v>0.41590850012997138</v>
      </c>
      <c r="C29" s="13">
        <v>0.18177738670645421</v>
      </c>
      <c r="D29" s="13"/>
      <c r="E29" s="12">
        <v>0.77982843774369637</v>
      </c>
      <c r="F29" s="14">
        <v>5.1420529314976315E-2</v>
      </c>
      <c r="G29" s="14"/>
      <c r="H29" s="15">
        <v>0.75383415648557317</v>
      </c>
      <c r="I29" s="14">
        <v>0.20752822516403313</v>
      </c>
      <c r="J29" s="14"/>
      <c r="K29" s="15">
        <v>0.51988562516246428</v>
      </c>
      <c r="L29" s="14">
        <v>0.41582735252978997</v>
      </c>
      <c r="M29" s="14"/>
      <c r="N29" s="15">
        <v>0.44190278138809458</v>
      </c>
      <c r="O29" s="14">
        <v>0.36385907691358887</v>
      </c>
      <c r="P29" s="14"/>
      <c r="Q29" s="15">
        <v>0.38991421887184818</v>
      </c>
      <c r="R29" s="14">
        <v>0.28585594623917387</v>
      </c>
      <c r="S29" s="14"/>
      <c r="T29" s="15">
        <v>0.46789706264621783</v>
      </c>
      <c r="U29" s="14">
        <v>0.31180965369720637</v>
      </c>
    </row>
    <row r="30" spans="1:21" x14ac:dyDescent="0.2">
      <c r="A30" s="4" t="s">
        <v>37</v>
      </c>
      <c r="B30" s="13">
        <v>0</v>
      </c>
      <c r="C30" s="13">
        <v>0</v>
      </c>
      <c r="D30" s="13"/>
      <c r="E30" s="13">
        <v>0</v>
      </c>
      <c r="F30" s="14">
        <v>0</v>
      </c>
      <c r="G30" s="14"/>
      <c r="H30" s="15">
        <v>5.938242280285036E-2</v>
      </c>
      <c r="I30" s="14">
        <v>0</v>
      </c>
      <c r="J30" s="14"/>
      <c r="K30" s="15">
        <v>5.938242280285036E-2</v>
      </c>
      <c r="L30" s="14">
        <v>0</v>
      </c>
      <c r="M30" s="14"/>
      <c r="N30" s="15">
        <v>5.938242280285036E-2</v>
      </c>
      <c r="O30" s="14">
        <v>5.938242280285036E-2</v>
      </c>
      <c r="P30" s="14"/>
      <c r="Q30" s="15">
        <v>0.11876484560570072</v>
      </c>
      <c r="R30" s="14">
        <v>0.11876484560570072</v>
      </c>
      <c r="S30" s="14"/>
      <c r="T30" s="15">
        <v>5.938242280285036E-2</v>
      </c>
      <c r="U30" s="14">
        <v>0</v>
      </c>
    </row>
    <row r="31" spans="1:21" ht="12.95" customHeight="1" x14ac:dyDescent="0.2">
      <c r="A31" s="4" t="s">
        <v>38</v>
      </c>
      <c r="B31" s="12">
        <v>1.8097805159799769</v>
      </c>
      <c r="C31" s="13">
        <v>0.80397780804960939</v>
      </c>
      <c r="D31" s="13"/>
      <c r="E31" s="12">
        <v>2.4643819792067769</v>
      </c>
      <c r="F31" s="14">
        <v>0.56883072195339213</v>
      </c>
      <c r="G31" s="14"/>
      <c r="H31" s="15">
        <v>3.6580670003850595</v>
      </c>
      <c r="I31" s="14">
        <v>1.8398851822032414</v>
      </c>
      <c r="J31" s="14"/>
      <c r="K31" s="15">
        <v>2.0793222949557184</v>
      </c>
      <c r="L31" s="14">
        <v>1.1508890260969178</v>
      </c>
      <c r="M31" s="14"/>
      <c r="N31" s="15">
        <v>2.9264536003080477</v>
      </c>
      <c r="O31" s="14">
        <v>1.7272272946987632</v>
      </c>
      <c r="P31" s="14"/>
      <c r="Q31" s="15">
        <v>3.9276087793608006</v>
      </c>
      <c r="R31" s="14">
        <v>2.6896977542157332</v>
      </c>
      <c r="S31" s="14"/>
      <c r="T31" s="15">
        <v>2.7339237581825184</v>
      </c>
      <c r="U31" s="14">
        <v>1.4960127330374509</v>
      </c>
    </row>
    <row r="32" spans="1:21" ht="12.95" customHeight="1" x14ac:dyDescent="0.2">
      <c r="A32" s="4" t="s">
        <v>39</v>
      </c>
      <c r="B32" s="12">
        <v>0.29585798816568049</v>
      </c>
      <c r="C32" s="13">
        <v>5.9011430899566453E-2</v>
      </c>
      <c r="D32" s="13"/>
      <c r="E32" s="12">
        <v>1.1665257819103971</v>
      </c>
      <c r="F32" s="14">
        <v>7.533985736294313E-2</v>
      </c>
      <c r="G32" s="14"/>
      <c r="H32" s="15">
        <v>0.66779374471682162</v>
      </c>
      <c r="I32" s="14">
        <v>7.5677351551536542E-2</v>
      </c>
      <c r="J32" s="14"/>
      <c r="K32" s="15">
        <v>0.73541842772612009</v>
      </c>
      <c r="L32" s="14">
        <v>8.4090395244306504E-2</v>
      </c>
      <c r="M32" s="14"/>
      <c r="N32" s="15">
        <v>0.58326289095519857</v>
      </c>
      <c r="O32" s="14">
        <v>0.48175722355543543</v>
      </c>
      <c r="P32" s="14"/>
      <c r="Q32" s="15">
        <v>0.2704987320371936</v>
      </c>
      <c r="R32" s="14">
        <v>0.14361664778748964</v>
      </c>
      <c r="S32" s="14"/>
      <c r="T32" s="15">
        <v>0.21978021978021978</v>
      </c>
      <c r="U32" s="14">
        <v>8.4439329913868905E-2</v>
      </c>
    </row>
    <row r="33" spans="1:21" ht="12.95" customHeight="1" x14ac:dyDescent="0.2">
      <c r="A33" s="4" t="s">
        <v>40</v>
      </c>
      <c r="B33" s="12">
        <v>4.6572172403818346</v>
      </c>
      <c r="C33" s="13">
        <v>5.6522795937389958E-2</v>
      </c>
      <c r="D33" s="13"/>
      <c r="E33" s="12">
        <v>4.1076077523864623</v>
      </c>
      <c r="F33" s="14">
        <v>8.5617011645721774E-2</v>
      </c>
      <c r="G33" s="14"/>
      <c r="H33" s="15">
        <v>1.7066820943014174</v>
      </c>
      <c r="I33" s="14">
        <v>0.17311727948660249</v>
      </c>
      <c r="J33" s="14"/>
      <c r="K33" s="15">
        <v>0.89673126988718543</v>
      </c>
      <c r="L33" s="14">
        <v>8.6546084702000314E-2</v>
      </c>
      <c r="M33" s="14"/>
      <c r="N33" s="15">
        <v>0.43390222736476708</v>
      </c>
      <c r="O33" s="14">
        <v>0.26029111625365597</v>
      </c>
      <c r="P33" s="14"/>
      <c r="Q33" s="15">
        <v>0.66531674862597634</v>
      </c>
      <c r="R33" s="14">
        <v>0.43383526714449488</v>
      </c>
      <c r="S33" s="14"/>
      <c r="T33" s="15">
        <v>0.37604859704946486</v>
      </c>
      <c r="U33" s="14">
        <v>0.26030785630872411</v>
      </c>
    </row>
    <row r="34" spans="1:21" ht="12.95" customHeight="1" x14ac:dyDescent="0.2">
      <c r="A34" s="4" t="s">
        <v>41</v>
      </c>
      <c r="B34" s="12">
        <v>0.34256351698544107</v>
      </c>
      <c r="C34" s="13">
        <v>8.5420659842583957E-2</v>
      </c>
      <c r="D34" s="13"/>
      <c r="E34" s="12">
        <v>2.19811590065658</v>
      </c>
      <c r="F34" s="14">
        <v>2.668732922800876E-2</v>
      </c>
      <c r="G34" s="14"/>
      <c r="H34" s="15">
        <v>1.7984584641735655</v>
      </c>
      <c r="I34" s="14">
        <v>0.22702989274499386</v>
      </c>
      <c r="J34" s="14"/>
      <c r="K34" s="15">
        <v>0.77076791321724236</v>
      </c>
      <c r="L34" s="14">
        <v>0.1421964846458138</v>
      </c>
      <c r="M34" s="14"/>
      <c r="N34" s="15">
        <v>0.48529831572937482</v>
      </c>
      <c r="O34" s="14">
        <v>0.37101260144366055</v>
      </c>
      <c r="P34" s="14"/>
      <c r="Q34" s="15">
        <v>0.91350271196117616</v>
      </c>
      <c r="R34" s="14">
        <v>0.68493128338974762</v>
      </c>
      <c r="S34" s="14"/>
      <c r="T34" s="15">
        <v>0.39965743648301455</v>
      </c>
      <c r="U34" s="14">
        <v>0.31394315076872881</v>
      </c>
    </row>
    <row r="35" spans="1:21" ht="12.95" customHeight="1" x14ac:dyDescent="0.2">
      <c r="A35" s="4" t="s">
        <v>42</v>
      </c>
      <c r="B35" s="12">
        <v>0.45269352648257127</v>
      </c>
      <c r="C35" s="12">
        <v>0.13566454097532488</v>
      </c>
      <c r="D35" s="12"/>
      <c r="E35" s="12">
        <v>0.72430964237211404</v>
      </c>
      <c r="F35" s="12">
        <v>4.4961816285157497E-2</v>
      </c>
      <c r="G35" s="12"/>
      <c r="H35" s="12">
        <v>0.67904028972385688</v>
      </c>
      <c r="I35" s="12">
        <v>0.13556202885429169</v>
      </c>
      <c r="J35" s="14"/>
      <c r="K35" s="12">
        <v>0.27161611588954282</v>
      </c>
      <c r="L35" s="12">
        <v>9.0456695599687748E-2</v>
      </c>
      <c r="M35" s="14"/>
      <c r="N35" s="12">
        <v>0.13580805794477141</v>
      </c>
      <c r="O35" s="12">
        <v>0.13580805794477141</v>
      </c>
      <c r="P35" s="14"/>
      <c r="Q35" s="12">
        <v>0.40742417383431417</v>
      </c>
      <c r="R35" s="12">
        <v>0.40742417383431417</v>
      </c>
      <c r="S35" s="14"/>
      <c r="T35" s="12">
        <v>0.22634676324128564</v>
      </c>
      <c r="U35" s="12">
        <v>9.047719802389434E-2</v>
      </c>
    </row>
    <row r="36" spans="1:21" ht="12.95" customHeight="1" x14ac:dyDescent="0.2">
      <c r="A36" s="4" t="s">
        <v>43</v>
      </c>
      <c r="B36" s="12">
        <v>0.22948938611589212</v>
      </c>
      <c r="C36" s="13">
        <v>-1.3173902762109169E-4</v>
      </c>
      <c r="D36" s="13"/>
      <c r="E36" s="12">
        <v>1.7211703958691909</v>
      </c>
      <c r="F36" s="14">
        <v>0.11382251986459835</v>
      </c>
      <c r="G36" s="14"/>
      <c r="H36" s="12">
        <v>0.80321285140562237</v>
      </c>
      <c r="I36" s="14">
        <v>5.694419468920453E-2</v>
      </c>
      <c r="J36" s="14"/>
      <c r="K36" s="15">
        <v>0.63109581181870344</v>
      </c>
      <c r="L36" s="14">
        <v>8.5745639602859636E-2</v>
      </c>
      <c r="M36" s="14"/>
      <c r="N36" s="15">
        <v>0.20080321285140559</v>
      </c>
      <c r="O36" s="14">
        <v>0.1433979315655273</v>
      </c>
      <c r="P36" s="14"/>
      <c r="Q36" s="15">
        <v>0.20080321285140559</v>
      </c>
      <c r="R36" s="14">
        <v>0.11469529092258815</v>
      </c>
      <c r="S36" s="14"/>
      <c r="T36" s="15">
        <v>0.1434308663224326</v>
      </c>
      <c r="U36" s="14">
        <v>2.8620303750675993E-2</v>
      </c>
    </row>
    <row r="37" spans="1:21" ht="12.95" customHeight="1" x14ac:dyDescent="0.2">
      <c r="A37" s="4" t="s">
        <v>44</v>
      </c>
      <c r="B37" s="12">
        <v>0.35169988276670577</v>
      </c>
      <c r="C37" s="13">
        <v>0.11677427587555461</v>
      </c>
      <c r="D37" s="13"/>
      <c r="E37" s="12">
        <v>1.4067995310668231</v>
      </c>
      <c r="F37" s="14">
        <v>0.19301722879587557</v>
      </c>
      <c r="G37" s="14"/>
      <c r="H37" s="15">
        <v>1.2895662368112544</v>
      </c>
      <c r="I37" s="14">
        <v>0.3107095414314579</v>
      </c>
      <c r="J37" s="14"/>
      <c r="K37" s="15">
        <v>1.1332551778038296</v>
      </c>
      <c r="L37" s="14">
        <v>0.35016982149999243</v>
      </c>
      <c r="M37" s="14"/>
      <c r="N37" s="15">
        <v>0.82063305978898016</v>
      </c>
      <c r="O37" s="14">
        <v>0.50739891726744535</v>
      </c>
      <c r="P37" s="14"/>
      <c r="Q37" s="15">
        <v>1.4067995310668231</v>
      </c>
      <c r="R37" s="14">
        <v>0.97610258509971271</v>
      </c>
      <c r="S37" s="14"/>
      <c r="T37" s="15">
        <v>0.85971082454083625</v>
      </c>
      <c r="U37" s="14">
        <v>0.38985961075853393</v>
      </c>
    </row>
    <row r="38" spans="1:21" ht="12.95" customHeight="1" x14ac:dyDescent="0.2">
      <c r="A38" s="4" t="s">
        <v>45</v>
      </c>
      <c r="B38" s="12">
        <v>0.55342699020859942</v>
      </c>
      <c r="C38" s="13">
        <v>0.17028522775649219</v>
      </c>
      <c r="D38" s="13"/>
      <c r="E38" s="12">
        <v>0.76628352490421447</v>
      </c>
      <c r="F38" s="14">
        <v>8.5142613878245954E-2</v>
      </c>
      <c r="G38" s="14"/>
      <c r="H38" s="15">
        <v>1.9582801191996593</v>
      </c>
      <c r="I38" s="14">
        <v>0.42571306939123033</v>
      </c>
      <c r="J38" s="14"/>
      <c r="K38" s="15">
        <v>1.40485312899106</v>
      </c>
      <c r="L38" s="14">
        <v>0.38314176245210718</v>
      </c>
      <c r="M38" s="14"/>
      <c r="N38" s="15">
        <v>1.40485312899106</v>
      </c>
      <c r="O38" s="14">
        <v>1.1068539804171986</v>
      </c>
      <c r="P38" s="14"/>
      <c r="Q38" s="15">
        <v>0.29799914857386123</v>
      </c>
      <c r="R38" s="14">
        <v>4.2571306939123033E-2</v>
      </c>
      <c r="S38" s="14"/>
      <c r="T38" s="15">
        <v>0.34057045551298426</v>
      </c>
      <c r="U38" s="14">
        <v>8.5142613878246065E-2</v>
      </c>
    </row>
    <row r="39" spans="1:21" x14ac:dyDescent="0.2">
      <c r="A39" s="16" t="s">
        <v>46</v>
      </c>
      <c r="B39" s="17">
        <f>AVERAGE(B4:B38)</f>
        <v>0.60175872793564988</v>
      </c>
      <c r="C39" s="17">
        <f t="shared" ref="C39:U39" si="0">AVERAGE(C4:C38)</f>
        <v>0.16984218934199655</v>
      </c>
      <c r="D39" s="17"/>
      <c r="E39" s="17">
        <f t="shared" si="0"/>
        <v>1.4941795339993</v>
      </c>
      <c r="F39" s="17">
        <f t="shared" si="0"/>
        <v>9.0210237784385597E-2</v>
      </c>
      <c r="G39" s="17"/>
      <c r="H39" s="17">
        <f t="shared" si="0"/>
        <v>1.2454250353611742</v>
      </c>
      <c r="I39" s="17">
        <f t="shared" si="0"/>
        <v>0.20770437161696403</v>
      </c>
      <c r="J39" s="17"/>
      <c r="K39" s="17">
        <f t="shared" si="0"/>
        <v>0.78570165358598398</v>
      </c>
      <c r="L39" s="17">
        <f t="shared" si="0"/>
        <v>0.28966882031545094</v>
      </c>
      <c r="M39" s="17"/>
      <c r="N39" s="17">
        <f t="shared" si="0"/>
        <v>0.7002007044524734</v>
      </c>
      <c r="O39" s="17">
        <f t="shared" si="0"/>
        <v>0.48847439699809458</v>
      </c>
      <c r="P39" s="17"/>
      <c r="Q39" s="17">
        <f t="shared" si="0"/>
        <v>0.75934768779652617</v>
      </c>
      <c r="R39" s="17">
        <f t="shared" si="0"/>
        <v>0.47899873728161951</v>
      </c>
      <c r="S39" s="17"/>
      <c r="T39" s="17">
        <f t="shared" si="0"/>
        <v>0.62958380800783109</v>
      </c>
      <c r="U39" s="17">
        <f t="shared" si="0"/>
        <v>0.34749204627251845</v>
      </c>
    </row>
    <row r="40" spans="1:21" ht="25.5" customHeight="1" x14ac:dyDescent="0.2">
      <c r="A40" s="18" t="s">
        <v>47</v>
      </c>
      <c r="B40" s="19"/>
      <c r="C40" s="19"/>
      <c r="D40" s="19"/>
      <c r="E40" s="19"/>
      <c r="F40" s="19"/>
      <c r="G40" s="19"/>
      <c r="H40" s="19"/>
      <c r="I40" s="19"/>
      <c r="J40" s="19"/>
      <c r="K40" s="19"/>
      <c r="L40" s="19"/>
      <c r="M40" s="19"/>
      <c r="N40" s="19"/>
      <c r="O40" s="19"/>
      <c r="P40" s="19"/>
      <c r="Q40" s="19"/>
      <c r="R40" s="19"/>
      <c r="S40" s="19"/>
      <c r="T40" s="19"/>
      <c r="U40" s="19"/>
    </row>
    <row r="41" spans="1:21" ht="26.25" customHeight="1" x14ac:dyDescent="0.2">
      <c r="A41" s="20" t="s">
        <v>48</v>
      </c>
      <c r="B41" s="21"/>
      <c r="C41" s="21"/>
      <c r="D41" s="21"/>
      <c r="E41" s="21"/>
      <c r="F41" s="21"/>
      <c r="G41" s="21"/>
      <c r="H41" s="21"/>
      <c r="I41" s="21"/>
      <c r="J41" s="21"/>
      <c r="K41" s="21"/>
      <c r="L41" s="21"/>
      <c r="M41" s="21"/>
      <c r="N41" s="21"/>
      <c r="O41" s="21"/>
      <c r="P41" s="21"/>
      <c r="Q41" s="21"/>
      <c r="R41" s="21"/>
      <c r="S41" s="21"/>
      <c r="T41" s="21"/>
      <c r="U41" s="21"/>
    </row>
    <row r="42" spans="1:21" x14ac:dyDescent="0.2">
      <c r="A42" s="20" t="s">
        <v>49</v>
      </c>
      <c r="B42" s="21"/>
      <c r="C42" s="21"/>
      <c r="D42" s="21"/>
      <c r="E42" s="21"/>
      <c r="F42" s="21"/>
      <c r="G42" s="21"/>
      <c r="H42" s="21"/>
      <c r="I42" s="21"/>
      <c r="J42" s="21"/>
      <c r="K42" s="21"/>
      <c r="L42" s="21"/>
      <c r="M42" s="21"/>
      <c r="N42" s="21"/>
      <c r="O42" s="21"/>
      <c r="P42" s="21"/>
      <c r="Q42" s="21"/>
      <c r="R42" s="21"/>
      <c r="S42" s="21"/>
      <c r="T42" s="21"/>
      <c r="U42" s="21"/>
    </row>
  </sheetData>
  <mergeCells count="12">
    <mergeCell ref="A40:U40"/>
    <mergeCell ref="A41:U41"/>
    <mergeCell ref="A42:U42"/>
    <mergeCell ref="A1:U1"/>
    <mergeCell ref="A2:A3"/>
    <mergeCell ref="B2:C2"/>
    <mergeCell ref="E2:F2"/>
    <mergeCell ref="H2:I2"/>
    <mergeCell ref="K2:L2"/>
    <mergeCell ref="N2:O2"/>
    <mergeCell ref="Q2:R2"/>
    <mergeCell ref="T2:U2"/>
  </mergeCells>
  <pageMargins left="0.74803149606299213" right="0.74803149606299213" top="0.98425196850393704" bottom="0.98425196850393704" header="0.51181102362204722" footer="0.51181102362204722"/>
  <pageSetup paperSize="9" scale="71"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t:lpstr>
      <vt:lpst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MILLARD</dc:creator>
  <cp:lastModifiedBy>Philip MILLARD</cp:lastModifiedBy>
  <dcterms:created xsi:type="dcterms:W3CDTF">2016-09-13T13:26:32Z</dcterms:created>
  <dcterms:modified xsi:type="dcterms:W3CDTF">2016-09-13T13:26:32Z</dcterms:modified>
</cp:coreProperties>
</file>