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E231D4A2-58C5-4116-96C7-08CEF930C4F1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6a" sheetId="2" r:id="rId1"/>
    <sheet name="6b" sheetId="3" r:id="rId2"/>
    <sheet name="7a" sheetId="4" r:id="rId3"/>
    <sheet name="7b" sheetId="5" r:id="rId4"/>
    <sheet name="8" sheetId="6" r:id="rId5"/>
    <sheet name="9a" sheetId="7" r:id="rId6"/>
    <sheet name="9b" sheetId="8" r:id="rId7"/>
    <sheet name="10a" sheetId="9" r:id="rId8"/>
    <sheet name="10b" sheetId="10" r:id="rId9"/>
    <sheet name="11a" sheetId="11" r:id="rId10"/>
    <sheet name="11b" sheetId="12" r:id="rId11"/>
    <sheet name="12a" sheetId="13" r:id="rId12"/>
    <sheet name="12b" sheetId="14" r:id="rId13"/>
    <sheet name="13a" sheetId="15" r:id="rId14"/>
    <sheet name="13b" sheetId="16" r:id="rId15"/>
    <sheet name="14a" sheetId="17" r:id="rId16"/>
    <sheet name="14b" sheetId="18" r:id="rId1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5" i="18" l="1"/>
  <c r="N5" i="18"/>
  <c r="M7" i="18"/>
  <c r="N7" i="18"/>
  <c r="M8" i="18"/>
  <c r="N8" i="18"/>
  <c r="M9" i="18"/>
  <c r="N9" i="18"/>
  <c r="M28" i="18"/>
  <c r="N28" i="18"/>
  <c r="M13" i="18"/>
  <c r="N13" i="18"/>
  <c r="M14" i="18"/>
  <c r="N14" i="18"/>
  <c r="M15" i="18"/>
  <c r="N15" i="18"/>
  <c r="M16" i="18"/>
  <c r="N16" i="18"/>
  <c r="M19" i="18"/>
  <c r="N19" i="18"/>
  <c r="M20" i="18"/>
  <c r="N20" i="18"/>
  <c r="M21" i="18"/>
  <c r="N21" i="18"/>
  <c r="M23" i="18"/>
  <c r="N23" i="18"/>
  <c r="M26" i="18"/>
  <c r="N26" i="18"/>
  <c r="M27" i="18"/>
  <c r="N27" i="18"/>
  <c r="M31" i="18"/>
  <c r="N31" i="18"/>
  <c r="M32" i="18"/>
  <c r="N32" i="18"/>
  <c r="M33" i="18"/>
  <c r="N33" i="18"/>
  <c r="M34" i="18"/>
  <c r="N34" i="18"/>
  <c r="M35" i="18"/>
  <c r="N35" i="18"/>
  <c r="M38" i="18"/>
  <c r="N38" i="18"/>
  <c r="B39" i="18"/>
  <c r="C39" i="18"/>
  <c r="E39" i="18"/>
  <c r="F39" i="18"/>
  <c r="H39" i="18"/>
  <c r="I39" i="18"/>
  <c r="K39" i="18"/>
  <c r="L39" i="18"/>
  <c r="O39" i="18"/>
  <c r="P39" i="18"/>
  <c r="F4" i="17"/>
  <c r="F6" i="17"/>
  <c r="F7" i="17"/>
  <c r="F8" i="17"/>
  <c r="F27" i="17"/>
  <c r="F12" i="17"/>
  <c r="F13" i="17"/>
  <c r="F14" i="17"/>
  <c r="F15" i="17"/>
  <c r="F18" i="17"/>
  <c r="F19" i="17"/>
  <c r="F20" i="17"/>
  <c r="F22" i="17"/>
  <c r="F25" i="17"/>
  <c r="F26" i="17"/>
  <c r="F30" i="17"/>
  <c r="F31" i="17"/>
  <c r="F32" i="17"/>
  <c r="F33" i="17"/>
  <c r="F34" i="17"/>
  <c r="F37" i="17"/>
  <c r="B38" i="17"/>
  <c r="C38" i="17"/>
  <c r="D38" i="17"/>
  <c r="E38" i="17"/>
  <c r="G38" i="17"/>
  <c r="M5" i="16"/>
  <c r="N5" i="16"/>
  <c r="M8" i="16"/>
  <c r="N8" i="16"/>
  <c r="M10" i="16"/>
  <c r="N10" i="16"/>
  <c r="M12" i="16"/>
  <c r="N12" i="16"/>
  <c r="M28" i="16"/>
  <c r="N28" i="16"/>
  <c r="M13" i="16"/>
  <c r="N13" i="16"/>
  <c r="M15" i="16"/>
  <c r="N15" i="16"/>
  <c r="M18" i="16"/>
  <c r="N18" i="16"/>
  <c r="M19" i="16"/>
  <c r="N19" i="16"/>
  <c r="M21" i="16"/>
  <c r="N21" i="16"/>
  <c r="M22" i="16"/>
  <c r="N22" i="16"/>
  <c r="M26" i="16"/>
  <c r="N26" i="16"/>
  <c r="M32" i="16"/>
  <c r="N32" i="16"/>
  <c r="M34" i="16"/>
  <c r="N34" i="16"/>
  <c r="M35" i="16"/>
  <c r="N35" i="16"/>
  <c r="M38" i="16"/>
  <c r="N38" i="16"/>
  <c r="B39" i="16"/>
  <c r="C39" i="16"/>
  <c r="E39" i="16"/>
  <c r="F39" i="16"/>
  <c r="H39" i="16"/>
  <c r="I39" i="16"/>
  <c r="K39" i="16"/>
  <c r="L39" i="16"/>
  <c r="O39" i="16"/>
  <c r="P39" i="16"/>
  <c r="F4" i="15"/>
  <c r="F7" i="15"/>
  <c r="F9" i="15"/>
  <c r="F11" i="15"/>
  <c r="F27" i="15"/>
  <c r="F12" i="15"/>
  <c r="F14" i="15"/>
  <c r="F17" i="15"/>
  <c r="F18" i="15"/>
  <c r="F20" i="15"/>
  <c r="F21" i="15"/>
  <c r="F25" i="15"/>
  <c r="F31" i="15"/>
  <c r="F33" i="15"/>
  <c r="F34" i="15"/>
  <c r="F37" i="15"/>
  <c r="B38" i="15"/>
  <c r="C38" i="15"/>
  <c r="D38" i="15"/>
  <c r="E38" i="15"/>
  <c r="G38" i="15"/>
  <c r="M5" i="14"/>
  <c r="N5" i="14"/>
  <c r="M6" i="14"/>
  <c r="N6" i="14"/>
  <c r="M7" i="14"/>
  <c r="N7" i="14"/>
  <c r="M8" i="14"/>
  <c r="N8" i="14"/>
  <c r="M9" i="14"/>
  <c r="N9" i="14"/>
  <c r="M10" i="14"/>
  <c r="N10" i="14"/>
  <c r="M11" i="14"/>
  <c r="N11" i="14"/>
  <c r="M12" i="14"/>
  <c r="N12" i="14"/>
  <c r="M28" i="14"/>
  <c r="N28" i="14"/>
  <c r="M13" i="14"/>
  <c r="N13" i="14"/>
  <c r="M14" i="14"/>
  <c r="N14" i="14"/>
  <c r="M15" i="14"/>
  <c r="N15" i="14"/>
  <c r="M16" i="14"/>
  <c r="N16" i="14"/>
  <c r="M17" i="14"/>
  <c r="N17" i="14"/>
  <c r="M19" i="14"/>
  <c r="N19" i="14"/>
  <c r="M20" i="14"/>
  <c r="N20" i="14"/>
  <c r="M21" i="14"/>
  <c r="N21" i="14"/>
  <c r="M22" i="14"/>
  <c r="N22" i="14"/>
  <c r="M23" i="14"/>
  <c r="N23" i="14"/>
  <c r="M24" i="14"/>
  <c r="N24" i="14"/>
  <c r="M25" i="14"/>
  <c r="N25" i="14"/>
  <c r="M26" i="14"/>
  <c r="N26" i="14"/>
  <c r="M27" i="14"/>
  <c r="N27" i="14"/>
  <c r="M29" i="14"/>
  <c r="N29" i="14"/>
  <c r="M30" i="14"/>
  <c r="N30" i="14"/>
  <c r="M31" i="14"/>
  <c r="N31" i="14"/>
  <c r="M32" i="14"/>
  <c r="N32" i="14"/>
  <c r="M33" i="14"/>
  <c r="N33" i="14"/>
  <c r="M34" i="14"/>
  <c r="N34" i="14"/>
  <c r="M35" i="14"/>
  <c r="N35" i="14"/>
  <c r="M36" i="14"/>
  <c r="N36" i="14"/>
  <c r="M37" i="14"/>
  <c r="N37" i="14"/>
  <c r="M38" i="14"/>
  <c r="N38" i="14"/>
  <c r="B39" i="14"/>
  <c r="C39" i="14"/>
  <c r="E39" i="14"/>
  <c r="F39" i="14"/>
  <c r="H39" i="14"/>
  <c r="I39" i="14"/>
  <c r="K39" i="14"/>
  <c r="L39" i="14"/>
  <c r="M39" i="14"/>
  <c r="N39" i="14"/>
  <c r="O39" i="14"/>
  <c r="P39" i="14"/>
  <c r="F4" i="13"/>
  <c r="F5" i="13"/>
  <c r="F6" i="13"/>
  <c r="F7" i="13"/>
  <c r="F8" i="13"/>
  <c r="F9" i="13"/>
  <c r="F10" i="13"/>
  <c r="F11" i="13"/>
  <c r="F27" i="13"/>
  <c r="F12" i="13"/>
  <c r="F13" i="13"/>
  <c r="F14" i="13"/>
  <c r="F15" i="13"/>
  <c r="F16" i="13"/>
  <c r="F18" i="13"/>
  <c r="F19" i="13"/>
  <c r="F20" i="13"/>
  <c r="F21" i="13"/>
  <c r="F22" i="13"/>
  <c r="F23" i="13"/>
  <c r="F24" i="13"/>
  <c r="F25" i="13"/>
  <c r="F26" i="13"/>
  <c r="F28" i="13"/>
  <c r="F29" i="13"/>
  <c r="F30" i="13"/>
  <c r="F31" i="13"/>
  <c r="F32" i="13"/>
  <c r="F33" i="13"/>
  <c r="F34" i="13"/>
  <c r="F35" i="13"/>
  <c r="F36" i="13"/>
  <c r="F37" i="13"/>
  <c r="B38" i="13"/>
  <c r="C38" i="13"/>
  <c r="D38" i="13"/>
  <c r="E38" i="13"/>
  <c r="F38" i="13"/>
  <c r="G38" i="13"/>
  <c r="B39" i="12"/>
  <c r="C39" i="12"/>
  <c r="E39" i="12"/>
  <c r="F39" i="12"/>
  <c r="H39" i="12"/>
  <c r="I39" i="12"/>
  <c r="K39" i="12"/>
  <c r="L39" i="12"/>
  <c r="M39" i="12"/>
  <c r="N39" i="12"/>
  <c r="B38" i="11"/>
  <c r="C38" i="11"/>
  <c r="D38" i="11"/>
  <c r="E38" i="11"/>
  <c r="F38" i="11"/>
  <c r="B39" i="10"/>
  <c r="C39" i="10"/>
  <c r="E39" i="10"/>
  <c r="F39" i="10"/>
  <c r="H39" i="10"/>
  <c r="I39" i="10"/>
  <c r="K39" i="10"/>
  <c r="L39" i="10"/>
  <c r="N39" i="10"/>
  <c r="O39" i="10"/>
  <c r="P39" i="10"/>
  <c r="Q39" i="10"/>
  <c r="B38" i="9"/>
  <c r="C38" i="9"/>
  <c r="D38" i="9"/>
  <c r="E38" i="9"/>
  <c r="F38" i="9"/>
  <c r="G38" i="9"/>
  <c r="B39" i="8"/>
  <c r="C39" i="8"/>
  <c r="E39" i="8"/>
  <c r="F39" i="8"/>
  <c r="H39" i="8"/>
  <c r="I39" i="8"/>
  <c r="K39" i="8"/>
  <c r="L39" i="8"/>
  <c r="M39" i="8"/>
  <c r="N39" i="8"/>
  <c r="B38" i="7"/>
  <c r="C38" i="7"/>
  <c r="D38" i="7"/>
  <c r="E38" i="7"/>
  <c r="F38" i="7"/>
  <c r="B39" i="6"/>
  <c r="C39" i="6"/>
  <c r="D39" i="6"/>
  <c r="F39" i="6"/>
  <c r="G39" i="6"/>
  <c r="H39" i="6"/>
  <c r="I39" i="6"/>
  <c r="J39" i="6"/>
  <c r="B39" i="5"/>
  <c r="C39" i="5"/>
  <c r="E39" i="5"/>
  <c r="F39" i="5"/>
  <c r="H39" i="5"/>
  <c r="I39" i="5"/>
  <c r="K39" i="5"/>
  <c r="L39" i="5"/>
  <c r="M39" i="5"/>
  <c r="N39" i="5"/>
  <c r="B38" i="4"/>
  <c r="C38" i="4"/>
  <c r="D38" i="4"/>
  <c r="E38" i="4"/>
  <c r="F38" i="4"/>
  <c r="M4" i="3"/>
  <c r="N4" i="3"/>
  <c r="M5" i="3"/>
  <c r="N5" i="3"/>
  <c r="M6" i="3"/>
  <c r="N6" i="3"/>
  <c r="M7" i="3"/>
  <c r="N7" i="3"/>
  <c r="M8" i="3"/>
  <c r="N8" i="3"/>
  <c r="M9" i="3"/>
  <c r="N9" i="3"/>
  <c r="M10" i="3"/>
  <c r="N10" i="3"/>
  <c r="M11" i="3"/>
  <c r="N11" i="3"/>
  <c r="M12" i="3"/>
  <c r="N12" i="3"/>
  <c r="M28" i="3"/>
  <c r="N28" i="3"/>
  <c r="M13" i="3"/>
  <c r="N13" i="3"/>
  <c r="M14" i="3"/>
  <c r="N14" i="3"/>
  <c r="M15" i="3"/>
  <c r="N15" i="3"/>
  <c r="M16" i="3"/>
  <c r="N16" i="3"/>
  <c r="M17" i="3"/>
  <c r="N17" i="3"/>
  <c r="M18" i="3"/>
  <c r="N18" i="3"/>
  <c r="M19" i="3"/>
  <c r="N19" i="3"/>
  <c r="M20" i="3"/>
  <c r="N20" i="3"/>
  <c r="M21" i="3"/>
  <c r="N21" i="3"/>
  <c r="M22" i="3"/>
  <c r="N22" i="3"/>
  <c r="M23" i="3"/>
  <c r="N23" i="3"/>
  <c r="M24" i="3"/>
  <c r="N24" i="3"/>
  <c r="M25" i="3"/>
  <c r="N25" i="3"/>
  <c r="M26" i="3"/>
  <c r="N26" i="3"/>
  <c r="M27" i="3"/>
  <c r="N27" i="3"/>
  <c r="M29" i="3"/>
  <c r="N29" i="3"/>
  <c r="M30" i="3"/>
  <c r="N30" i="3"/>
  <c r="M31" i="3"/>
  <c r="N31" i="3"/>
  <c r="M32" i="3"/>
  <c r="N32" i="3"/>
  <c r="M33" i="3"/>
  <c r="N33" i="3"/>
  <c r="M34" i="3"/>
  <c r="N34" i="3"/>
  <c r="M35" i="3"/>
  <c r="N35" i="3"/>
  <c r="M36" i="3"/>
  <c r="N36" i="3"/>
  <c r="M37" i="3"/>
  <c r="N37" i="3"/>
  <c r="M38" i="3"/>
  <c r="N38" i="3"/>
  <c r="B39" i="3"/>
  <c r="C39" i="3"/>
  <c r="E39" i="3"/>
  <c r="F39" i="3"/>
  <c r="H39" i="3"/>
  <c r="I39" i="3"/>
  <c r="K39" i="3"/>
  <c r="L39" i="3"/>
  <c r="M39" i="3"/>
  <c r="N39" i="3"/>
  <c r="O39" i="3"/>
  <c r="P39" i="3"/>
  <c r="F3" i="2"/>
  <c r="F4" i="2"/>
  <c r="F5" i="2"/>
  <c r="F6" i="2"/>
  <c r="F7" i="2"/>
  <c r="F8" i="2"/>
  <c r="F9" i="2"/>
  <c r="F10" i="2"/>
  <c r="F11" i="2"/>
  <c r="F27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8" i="2"/>
  <c r="F29" i="2"/>
  <c r="F30" i="2"/>
  <c r="F31" i="2"/>
  <c r="F32" i="2"/>
  <c r="F33" i="2"/>
  <c r="F34" i="2"/>
  <c r="F35" i="2"/>
  <c r="F36" i="2"/>
  <c r="F37" i="2"/>
  <c r="B38" i="2"/>
  <c r="C38" i="2"/>
  <c r="D38" i="2"/>
  <c r="E38" i="2"/>
  <c r="G38" i="2"/>
  <c r="M39" i="18" l="1"/>
  <c r="N39" i="18"/>
  <c r="F38" i="17"/>
  <c r="M39" i="16"/>
  <c r="N39" i="16"/>
  <c r="F38" i="15"/>
  <c r="F38" i="2"/>
</calcChain>
</file>

<file path=xl/sharedStrings.xml><?xml version="1.0" encoding="utf-8"?>
<sst xmlns="http://schemas.openxmlformats.org/spreadsheetml/2006/main" count="2174" uniqueCount="92">
  <si>
    <t>AVERAGE</t>
  </si>
  <si>
    <t>Ukraine</t>
  </si>
  <si>
    <t>Sweden</t>
  </si>
  <si>
    <t>Spain</t>
  </si>
  <si>
    <t>Slovenia</t>
  </si>
  <si>
    <t>Serbia</t>
  </si>
  <si>
    <t>Romania</t>
  </si>
  <si>
    <t>Portugal</t>
  </si>
  <si>
    <t>Poland</t>
  </si>
  <si>
    <t>Norway</t>
  </si>
  <si>
    <t>Netherlands</t>
  </si>
  <si>
    <t>Montenegro</t>
  </si>
  <si>
    <t>Monaco</t>
  </si>
  <si>
    <t>Malta</t>
  </si>
  <si>
    <t>Lithuania</t>
  </si>
  <si>
    <t>Latvia</t>
  </si>
  <si>
    <t>Italy</t>
  </si>
  <si>
    <t>Ireland</t>
  </si>
  <si>
    <t>Iceland</t>
  </si>
  <si>
    <t>Hungary</t>
  </si>
  <si>
    <t>Greece</t>
  </si>
  <si>
    <t>Germany</t>
  </si>
  <si>
    <t>Georgia</t>
  </si>
  <si>
    <t>France</t>
  </si>
  <si>
    <t>Finland</t>
  </si>
  <si>
    <t>Estonia</t>
  </si>
  <si>
    <t>Denmark</t>
  </si>
  <si>
    <t>Cyprus</t>
  </si>
  <si>
    <t>Croatia</t>
  </si>
  <si>
    <t>Bulgaria</t>
  </si>
  <si>
    <t>Austria</t>
  </si>
  <si>
    <t>No response</t>
  </si>
  <si>
    <t>Lifetime</t>
  </si>
  <si>
    <t>Never</t>
  </si>
  <si>
    <t>More than 12 months ago</t>
  </si>
  <si>
    <t>Last 12 months</t>
  </si>
  <si>
    <t>Last 30 days</t>
  </si>
  <si>
    <t>C09.1-4</t>
  </si>
  <si>
    <t>Girls</t>
  </si>
  <si>
    <t>Boys</t>
  </si>
  <si>
    <t>-</t>
  </si>
  <si>
    <t>Almost every day or every day</t>
  </si>
  <si>
    <t>At least once a week</t>
  </si>
  <si>
    <t>Less than once per week</t>
  </si>
  <si>
    <t>Not at all</t>
  </si>
  <si>
    <t>C10</t>
  </si>
  <si>
    <t>Total</t>
  </si>
  <si>
    <t>C11</t>
  </si>
  <si>
    <t>Regularly using tobacco</t>
  </si>
  <si>
    <t>Occasionally used tobacco</t>
  </si>
  <si>
    <t>Never used tobacco</t>
  </si>
  <si>
    <t>Never tried e-cigarette</t>
  </si>
  <si>
    <t>C12</t>
  </si>
  <si>
    <t>Other</t>
  </si>
  <si>
    <t>Because offered to me</t>
  </si>
  <si>
    <t>Out of curiosity</t>
  </si>
  <si>
    <t>To stop smoking cigarettes</t>
  </si>
  <si>
    <t>OC01</t>
  </si>
  <si>
    <t>Don't know</t>
  </si>
  <si>
    <t>Flavouring</t>
  </si>
  <si>
    <t>Nicotine</t>
  </si>
  <si>
    <t>OC02</t>
  </si>
  <si>
    <t>C13a</t>
  </si>
  <si>
    <t>OC13b</t>
  </si>
  <si>
    <t>OC13c</t>
  </si>
  <si>
    <t>Daily e-cigarette use</t>
  </si>
  <si>
    <t>Czechia</t>
  </si>
  <si>
    <t>Slovakia</t>
  </si>
  <si>
    <t>Faroes</t>
  </si>
  <si>
    <t>North Macedonia</t>
  </si>
  <si>
    <t>First e-cigarette</t>
  </si>
  <si>
    <t>First e-cigarette, no response (total)</t>
  </si>
  <si>
    <t>Daily smoking, no response (total)</t>
  </si>
  <si>
    <r>
      <rPr>
        <b/>
        <sz val="10"/>
        <color indexed="8"/>
        <rFont val="Arial"/>
        <family val="2"/>
      </rPr>
      <t>Table 6a.</t>
    </r>
    <r>
      <rPr>
        <sz val="10"/>
        <color indexed="8"/>
        <rFont val="Arial"/>
        <family val="2"/>
      </rPr>
      <t xml:space="preserve"> Prevalence of e-cigarette use. 2019 (percentages)</t>
    </r>
  </si>
  <si>
    <r>
      <t xml:space="preserve">Table 6b. </t>
    </r>
    <r>
      <rPr>
        <sz val="10"/>
        <color rgb="FF000000"/>
        <rFont val="Arial"/>
        <family val="2"/>
      </rPr>
      <t>Prevalence of e-cigarette use by gender. 2019 (percentages)</t>
    </r>
  </si>
  <si>
    <r>
      <rPr>
        <b/>
        <sz val="10"/>
        <color indexed="8"/>
        <rFont val="Arial"/>
        <family val="2"/>
      </rPr>
      <t>Table 7a.</t>
    </r>
    <r>
      <rPr>
        <sz val="10"/>
        <color indexed="8"/>
        <rFont val="Arial"/>
        <family val="2"/>
      </rPr>
      <t xml:space="preserve"> E-cigarette use during the last 30 days. 2019 (percentages)</t>
    </r>
  </si>
  <si>
    <r>
      <rPr>
        <b/>
        <sz val="10"/>
        <color indexed="8"/>
        <rFont val="Arial"/>
        <family val="2"/>
      </rPr>
      <t>Table 7b.</t>
    </r>
    <r>
      <rPr>
        <sz val="10"/>
        <color indexed="8"/>
        <rFont val="Arial"/>
        <family val="2"/>
      </rPr>
      <t xml:space="preserve"> E-cigarette use during the last 30 days by gender. 2019 (percentages)</t>
    </r>
  </si>
  <si>
    <r>
      <rPr>
        <b/>
        <sz val="10"/>
        <color indexed="8"/>
        <rFont val="Arial"/>
        <family val="2"/>
      </rPr>
      <t xml:space="preserve">Table 8. </t>
    </r>
    <r>
      <rPr>
        <sz val="10"/>
        <color indexed="8"/>
        <rFont val="Arial"/>
        <family val="2"/>
      </rPr>
      <t>Age of onset for e-cigarette use. Proportion of boys and girls having tried e-cigarettes and having smoked e-cigarettes on a daily basis at the age of 13 or younger. 2019 (percentages)</t>
    </r>
  </si>
  <si>
    <r>
      <rPr>
        <b/>
        <sz val="10"/>
        <color indexed="8"/>
        <rFont val="Arial"/>
        <family val="2"/>
      </rPr>
      <t>Table 9a.</t>
    </r>
    <r>
      <rPr>
        <sz val="10"/>
        <color indexed="8"/>
        <rFont val="Arial"/>
        <family val="2"/>
      </rPr>
      <t xml:space="preserve"> Relationship with tobacco when first tried e-cigarette. 2019 (percentages)</t>
    </r>
  </si>
  <si>
    <r>
      <rPr>
        <b/>
        <sz val="10"/>
        <color indexed="8"/>
        <rFont val="Arial"/>
        <family val="2"/>
      </rPr>
      <t>Table 9b.</t>
    </r>
    <r>
      <rPr>
        <sz val="10"/>
        <color rgb="FF000000"/>
        <rFont val="Arial"/>
        <family val="2"/>
      </rPr>
      <t xml:space="preserve"> Relationship with tobacco when first tried e-cigarette by gender. 2019 (percentages)</t>
    </r>
  </si>
  <si>
    <r>
      <rPr>
        <b/>
        <sz val="10"/>
        <color rgb="FF000000"/>
        <rFont val="Arial"/>
        <family val="2"/>
      </rPr>
      <t>Table 10a.</t>
    </r>
    <r>
      <rPr>
        <sz val="10"/>
        <color indexed="8"/>
        <rFont val="Arial"/>
        <family val="2"/>
      </rPr>
      <t xml:space="preserve"> Reason why e-cigarette has been tried. 2019 (percentages)</t>
    </r>
  </si>
  <si>
    <r>
      <rPr>
        <b/>
        <sz val="10"/>
        <color rgb="FF000000"/>
        <rFont val="Arial"/>
        <family val="2"/>
      </rPr>
      <t>Table 10b.</t>
    </r>
    <r>
      <rPr>
        <sz val="10"/>
        <color indexed="8"/>
        <rFont val="Arial"/>
        <family val="2"/>
      </rPr>
      <t xml:space="preserve"> Reason why e-cigarette has been tried by gender. 2019 (percentages)</t>
    </r>
  </si>
  <si>
    <r>
      <rPr>
        <b/>
        <sz val="10"/>
        <color rgb="FF000000"/>
        <rFont val="Arial"/>
        <family val="2"/>
      </rPr>
      <t>Table 11a.</t>
    </r>
    <r>
      <rPr>
        <sz val="10"/>
        <color indexed="8"/>
        <rFont val="Arial"/>
        <family val="2"/>
      </rPr>
      <t xml:space="preserve"> Contents of the first e-cigarette. 2019 (percentages)</t>
    </r>
  </si>
  <si>
    <r>
      <rPr>
        <b/>
        <sz val="10"/>
        <color rgb="FF000000"/>
        <rFont val="Arial"/>
        <family val="2"/>
      </rPr>
      <t>Table 11b.</t>
    </r>
    <r>
      <rPr>
        <sz val="10"/>
        <color indexed="8"/>
        <rFont val="Arial"/>
        <family val="2"/>
      </rPr>
      <t xml:space="preserve"> Contents of the first e-cigarette by gender. 2019 (percentages)</t>
    </r>
  </si>
  <si>
    <r>
      <rPr>
        <b/>
        <sz val="10"/>
        <color indexed="8"/>
        <rFont val="Arial"/>
        <family val="2"/>
      </rPr>
      <t>Table 12a.</t>
    </r>
    <r>
      <rPr>
        <sz val="10"/>
        <color indexed="8"/>
        <rFont val="Arial"/>
        <family val="2"/>
      </rPr>
      <t xml:space="preserve"> Prevalence of water pipe (shisha) use. 2019 (percentages)</t>
    </r>
  </si>
  <si>
    <r>
      <t xml:space="preserve">Table 12b. </t>
    </r>
    <r>
      <rPr>
        <sz val="10"/>
        <color rgb="FF000000"/>
        <rFont val="Arial"/>
        <family val="2"/>
      </rPr>
      <t>Prevalence of water pipe (shisha) use by gender. 2019 (percentages)</t>
    </r>
  </si>
  <si>
    <r>
      <rPr>
        <b/>
        <sz val="10"/>
        <color indexed="8"/>
        <rFont val="Arial"/>
        <family val="2"/>
      </rPr>
      <t>Table 13a.</t>
    </r>
    <r>
      <rPr>
        <sz val="10"/>
        <color indexed="8"/>
        <rFont val="Arial"/>
        <family val="2"/>
      </rPr>
      <t xml:space="preserve"> Prevalence of moist snuff (snus) use. 2019 (percentages)</t>
    </r>
  </si>
  <si>
    <r>
      <t xml:space="preserve">Table 13b. </t>
    </r>
    <r>
      <rPr>
        <sz val="10"/>
        <color rgb="FF000000"/>
        <rFont val="Arial"/>
        <family val="2"/>
      </rPr>
      <t>Prevalence of moist snuff (snus) use by gender. 2019 (percentages)</t>
    </r>
  </si>
  <si>
    <r>
      <rPr>
        <b/>
        <sz val="10"/>
        <color indexed="8"/>
        <rFont val="Arial"/>
        <family val="2"/>
      </rPr>
      <t>Table 14a.</t>
    </r>
    <r>
      <rPr>
        <sz val="10"/>
        <color indexed="8"/>
        <rFont val="Arial"/>
        <family val="2"/>
      </rPr>
      <t xml:space="preserve"> Prevalence of heat-not-burn tobacco use. 2019 (percentages)</t>
    </r>
  </si>
  <si>
    <r>
      <t xml:space="preserve">Table 14b. </t>
    </r>
    <r>
      <rPr>
        <sz val="10"/>
        <color rgb="FF000000"/>
        <rFont val="Arial"/>
        <family val="2"/>
      </rPr>
      <t>Prevalence of heat-not-burn tobacco use by gender. 2019 (percentages)</t>
    </r>
  </si>
  <si>
    <t>Kosovo*</t>
  </si>
  <si>
    <t>* This designation is without prejudice to positions on status, and is in line with UNSCR 1244/1999 and the ICJ Opinion on the Kosovo declaration of independence.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</si>
</sst>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theme="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sz val="10"/>
      <color rgb="FF000000"/>
      <name val="Arial"/>
      <family val="2"/>
    </font>
    <font>
      <b/>
      <sz val="9"/>
      <color indexed="8"/>
      <name val="Arial"/>
      <family val="2"/>
    </font>
    <font>
      <b/>
      <sz val="9"/>
      <color rgb="FFFF0000"/>
      <name val="Arial"/>
      <family val="2"/>
    </font>
    <font>
      <sz val="11"/>
      <color indexed="8"/>
      <name val="Arial"/>
      <family val="2"/>
    </font>
    <font>
      <sz val="11"/>
      <name val="Calibri"/>
      <family val="2"/>
      <scheme val="minor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7">
    <xf numFmtId="0" fontId="0" fillId="0" borderId="0" xfId="0"/>
    <xf numFmtId="0" fontId="2" fillId="0" borderId="0" xfId="0" applyFont="1" applyFill="1"/>
    <xf numFmtId="164" fontId="3" fillId="0" borderId="1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1" fontId="4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0" fontId="6" fillId="0" borderId="0" xfId="1" applyFont="1" applyFill="1" applyAlignment="1"/>
    <xf numFmtId="164" fontId="4" fillId="0" borderId="0" xfId="0" applyNumberFormat="1" applyFont="1" applyFill="1" applyAlignment="1">
      <alignment horizontal="center"/>
    </xf>
    <xf numFmtId="0" fontId="4" fillId="0" borderId="0" xfId="2" applyFont="1" applyBorder="1" applyAlignment="1">
      <alignment horizontal="left" vertical="top"/>
    </xf>
    <xf numFmtId="0" fontId="6" fillId="0" borderId="0" xfId="2" applyFont="1" applyBorder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4" fillId="0" borderId="6" xfId="0" applyNumberFormat="1" applyFont="1" applyFill="1" applyBorder="1" applyAlignment="1">
      <alignment horizontal="center" wrapText="1"/>
    </xf>
    <xf numFmtId="49" fontId="4" fillId="0" borderId="6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 wrapText="1"/>
    </xf>
    <xf numFmtId="0" fontId="0" fillId="0" borderId="0" xfId="0" applyBorder="1"/>
    <xf numFmtId="0" fontId="1" fillId="0" borderId="0" xfId="0" applyFont="1"/>
    <xf numFmtId="0" fontId="2" fillId="0" borderId="0" xfId="0" applyFont="1" applyFill="1" applyBorder="1"/>
    <xf numFmtId="164" fontId="3" fillId="0" borderId="3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" fontId="10" fillId="0" borderId="8" xfId="2" applyNumberFormat="1" applyFont="1" applyFill="1" applyBorder="1" applyAlignment="1">
      <alignment horizontal="center"/>
    </xf>
    <xf numFmtId="1" fontId="10" fillId="0" borderId="4" xfId="2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4" fillId="0" borderId="9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/>
    <xf numFmtId="1" fontId="6" fillId="0" borderId="0" xfId="2" applyNumberFormat="1" applyFont="1" applyFill="1" applyBorder="1" applyAlignment="1">
      <alignment horizontal="center"/>
    </xf>
    <xf numFmtId="0" fontId="4" fillId="0" borderId="0" xfId="2" applyFont="1" applyFill="1" applyBorder="1" applyAlignment="1">
      <alignment horizontal="left" vertical="top"/>
    </xf>
    <xf numFmtId="0" fontId="12" fillId="0" borderId="0" xfId="0" applyFont="1" applyFill="1"/>
    <xf numFmtId="49" fontId="2" fillId="0" borderId="0" xfId="0" applyNumberFormat="1" applyFont="1" applyFill="1"/>
    <xf numFmtId="164" fontId="4" fillId="0" borderId="4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/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/>
    <xf numFmtId="0" fontId="2" fillId="0" borderId="0" xfId="0" applyFont="1" applyFill="1" applyAlignment="1">
      <alignment wrapText="1"/>
    </xf>
    <xf numFmtId="164" fontId="4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/>
    <xf numFmtId="49" fontId="4" fillId="0" borderId="11" xfId="0" applyNumberFormat="1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/>
    <xf numFmtId="0" fontId="2" fillId="0" borderId="6" xfId="0" applyFont="1" applyFill="1" applyBorder="1" applyAlignment="1">
      <alignment wrapText="1"/>
    </xf>
    <xf numFmtId="1" fontId="2" fillId="0" borderId="0" xfId="0" applyNumberFormat="1" applyFont="1" applyFill="1"/>
    <xf numFmtId="1" fontId="4" fillId="0" borderId="4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4" fillId="0" borderId="0" xfId="0" applyNumberFormat="1" applyFont="1" applyFill="1" applyBorder="1" applyAlignment="1"/>
    <xf numFmtId="1" fontId="4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/>
    <xf numFmtId="1" fontId="0" fillId="0" borderId="0" xfId="0" applyNumberFormat="1"/>
    <xf numFmtId="164" fontId="10" fillId="0" borderId="3" xfId="0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center"/>
    </xf>
    <xf numFmtId="164" fontId="4" fillId="0" borderId="12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49" fontId="6" fillId="0" borderId="10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17" fillId="0" borderId="0" xfId="0" applyFont="1" applyFill="1" applyBorder="1"/>
    <xf numFmtId="49" fontId="17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Alignment="1">
      <alignment horizontal="center"/>
    </xf>
    <xf numFmtId="1" fontId="19" fillId="0" borderId="0" xfId="0" applyNumberFormat="1" applyFont="1" applyFill="1" applyAlignment="1">
      <alignment horizontal="left"/>
    </xf>
    <xf numFmtId="1" fontId="18" fillId="0" borderId="0" xfId="0" applyNumberFormat="1" applyFont="1" applyFill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1" fontId="10" fillId="0" borderId="5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center"/>
    </xf>
    <xf numFmtId="1" fontId="18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0" fontId="18" fillId="0" borderId="0" xfId="0" applyFont="1" applyFill="1"/>
    <xf numFmtId="164" fontId="18" fillId="0" borderId="0" xfId="0" applyNumberFormat="1" applyFont="1" applyFill="1" applyAlignment="1">
      <alignment horizontal="center"/>
    </xf>
    <xf numFmtId="164" fontId="10" fillId="0" borderId="8" xfId="2" applyNumberFormat="1" applyFont="1" applyFill="1" applyBorder="1" applyAlignment="1">
      <alignment horizontal="center"/>
    </xf>
    <xf numFmtId="164" fontId="10" fillId="0" borderId="4" xfId="2" applyNumberFormat="1" applyFont="1" applyFill="1" applyBorder="1" applyAlignment="1">
      <alignment horizontal="center"/>
    </xf>
    <xf numFmtId="164" fontId="4" fillId="0" borderId="8" xfId="0" applyNumberFormat="1" applyFont="1" applyFill="1" applyBorder="1" applyAlignment="1">
      <alignment horizontal="center"/>
    </xf>
    <xf numFmtId="0" fontId="18" fillId="0" borderId="0" xfId="0" applyFont="1" applyFill="1" applyBorder="1"/>
    <xf numFmtId="164" fontId="10" fillId="0" borderId="13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 wrapText="1"/>
    </xf>
    <xf numFmtId="0" fontId="6" fillId="0" borderId="0" xfId="1" applyFont="1"/>
    <xf numFmtId="0" fontId="8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9" fillId="0" borderId="6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7" xfId="0" applyNumberFormat="1" applyFont="1" applyFill="1" applyBorder="1" applyAlignment="1">
      <alignment horizontal="center" wrapText="1"/>
    </xf>
    <xf numFmtId="49" fontId="4" fillId="0" borderId="12" xfId="0" applyNumberFormat="1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0" fontId="14" fillId="0" borderId="6" xfId="0" applyFont="1" applyFill="1" applyBorder="1" applyAlignment="1">
      <alignment wrapText="1"/>
    </xf>
    <xf numFmtId="49" fontId="4" fillId="0" borderId="6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49" fontId="6" fillId="0" borderId="3" xfId="0" applyNumberFormat="1" applyFont="1" applyFill="1" applyBorder="1" applyAlignment="1">
      <alignment horizontal="center" wrapText="1"/>
    </xf>
    <xf numFmtId="49" fontId="6" fillId="0" borderId="7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_Blad1" xfId="1" xr:uid="{00000000-0005-0000-0000-000000000000}"/>
    <cellStyle name="Normale_Foglio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130" zoomScaleNormal="130" workbookViewId="0">
      <pane ySplit="2" topLeftCell="A3" activePane="bottomLeft" state="frozen"/>
      <selection activeCell="B41" sqref="B41"/>
      <selection pane="bottomLeft" activeCell="A3" sqref="A3"/>
    </sheetView>
  </sheetViews>
  <sheetFormatPr defaultColWidth="8.85546875" defaultRowHeight="15" x14ac:dyDescent="0.25"/>
  <cols>
    <col min="1" max="1" width="19.42578125" customWidth="1"/>
    <col min="2" max="2" width="9.140625" customWidth="1"/>
    <col min="4" max="6" width="10.42578125" customWidth="1"/>
  </cols>
  <sheetData>
    <row r="1" spans="1:10" x14ac:dyDescent="0.25">
      <c r="A1" s="94" t="s">
        <v>73</v>
      </c>
      <c r="B1" s="95"/>
      <c r="C1" s="95"/>
      <c r="D1" s="95"/>
      <c r="E1" s="95"/>
      <c r="F1" s="95"/>
      <c r="G1" s="95"/>
      <c r="H1" s="20" t="s">
        <v>37</v>
      </c>
    </row>
    <row r="2" spans="1:10" s="14" customFormat="1" ht="22.5" customHeight="1" x14ac:dyDescent="0.2">
      <c r="A2" s="19"/>
      <c r="B2" s="19" t="s">
        <v>36</v>
      </c>
      <c r="C2" s="18" t="s">
        <v>35</v>
      </c>
      <c r="D2" s="18" t="s">
        <v>34</v>
      </c>
      <c r="E2" s="18" t="s">
        <v>33</v>
      </c>
      <c r="F2" s="17" t="s">
        <v>32</v>
      </c>
      <c r="G2" s="16" t="s">
        <v>31</v>
      </c>
    </row>
    <row r="3" spans="1:10" s="14" customFormat="1" ht="12" customHeight="1" x14ac:dyDescent="0.2">
      <c r="A3" s="12" t="s">
        <v>30</v>
      </c>
      <c r="B3" s="15">
        <v>13.592233009708737</v>
      </c>
      <c r="C3" s="15">
        <v>29.354389224338135</v>
      </c>
      <c r="D3" s="15">
        <v>12.433556736769125</v>
      </c>
      <c r="E3" s="15">
        <v>59.22330097087378</v>
      </c>
      <c r="F3" s="9">
        <f t="shared" ref="F3:F37" si="0">100-E3</f>
        <v>40.77669902912622</v>
      </c>
      <c r="G3" s="8">
        <v>0.16155088852988692</v>
      </c>
      <c r="H3" s="7"/>
      <c r="I3" s="15"/>
      <c r="J3" s="15"/>
    </row>
    <row r="4" spans="1:10" s="14" customFormat="1" ht="12" customHeight="1" x14ac:dyDescent="0.2">
      <c r="A4" s="12" t="s">
        <v>29</v>
      </c>
      <c r="B4" s="15">
        <v>13.4125043660496</v>
      </c>
      <c r="C4" s="15">
        <v>25.427872860635699</v>
      </c>
      <c r="D4" s="15">
        <v>10.897659797415299</v>
      </c>
      <c r="E4" s="15">
        <v>63.674467341949004</v>
      </c>
      <c r="F4" s="9">
        <f t="shared" si="0"/>
        <v>36.325532658050996</v>
      </c>
      <c r="G4" s="8">
        <v>3.4916201117318434E-2</v>
      </c>
      <c r="H4" s="7"/>
      <c r="I4" s="15"/>
      <c r="J4" s="15"/>
    </row>
    <row r="5" spans="1:10" s="1" customFormat="1" ht="12" customHeight="1" x14ac:dyDescent="0.2">
      <c r="A5" s="12" t="s">
        <v>28</v>
      </c>
      <c r="B5" s="6">
        <v>12.472885032537961</v>
      </c>
      <c r="C5" s="6">
        <v>27.532561505065122</v>
      </c>
      <c r="D5" s="6">
        <v>16.88358640636298</v>
      </c>
      <c r="E5" s="6">
        <v>55.929139551699201</v>
      </c>
      <c r="F5" s="9">
        <f t="shared" si="0"/>
        <v>44.070860448300799</v>
      </c>
      <c r="G5" s="8">
        <v>0.21645021645021645</v>
      </c>
      <c r="H5" s="7"/>
      <c r="I5" s="6"/>
      <c r="J5" s="6"/>
    </row>
    <row r="6" spans="1:10" s="1" customFormat="1" ht="12" x14ac:dyDescent="0.2">
      <c r="A6" s="12" t="s">
        <v>27</v>
      </c>
      <c r="B6" s="6">
        <v>10.330578512396695</v>
      </c>
      <c r="C6" s="6">
        <v>30</v>
      </c>
      <c r="D6" s="6">
        <v>18.347107438016529</v>
      </c>
      <c r="E6" s="6">
        <v>52.892561983471076</v>
      </c>
      <c r="F6" s="9">
        <f t="shared" si="0"/>
        <v>47.107438016528924</v>
      </c>
      <c r="G6" s="8">
        <v>0.32948929159802309</v>
      </c>
      <c r="H6" s="7"/>
      <c r="I6" s="6"/>
      <c r="J6" s="6"/>
    </row>
    <row r="7" spans="1:10" s="1" customFormat="1" ht="12" x14ac:dyDescent="0.2">
      <c r="A7" s="12" t="s">
        <v>66</v>
      </c>
      <c r="B7" s="6">
        <v>19.805194805194805</v>
      </c>
      <c r="C7" s="6">
        <v>46.808510638297875</v>
      </c>
      <c r="D7" s="6">
        <v>13.595384060584204</v>
      </c>
      <c r="E7" s="6">
        <v>39.61038961038961</v>
      </c>
      <c r="F7" s="9">
        <f t="shared" ref="F7:F33" si="1">100-E7</f>
        <v>60.38961038961039</v>
      </c>
      <c r="G7" s="8">
        <v>0.21598272138228944</v>
      </c>
      <c r="H7" s="7"/>
      <c r="I7" s="6"/>
      <c r="J7" s="6"/>
    </row>
    <row r="8" spans="1:10" s="1" customFormat="1" ht="12" x14ac:dyDescent="0.2">
      <c r="A8" s="12" t="s">
        <v>26</v>
      </c>
      <c r="B8" s="6">
        <v>14.004024144869215</v>
      </c>
      <c r="C8" s="6">
        <v>28.439259855189057</v>
      </c>
      <c r="D8" s="11">
        <v>7.6427996781979077</v>
      </c>
      <c r="E8" s="6">
        <v>64.843121480289625</v>
      </c>
      <c r="F8" s="9">
        <f t="shared" si="1"/>
        <v>35.156878519710375</v>
      </c>
      <c r="G8" s="8">
        <v>4.0225261464199517E-2</v>
      </c>
      <c r="H8" s="7"/>
      <c r="I8" s="11"/>
      <c r="J8" s="6"/>
    </row>
    <row r="9" spans="1:10" s="1" customFormat="1" ht="12" x14ac:dyDescent="0.2">
      <c r="A9" s="12" t="s">
        <v>25</v>
      </c>
      <c r="B9" s="6">
        <v>14.529575228265184</v>
      </c>
      <c r="C9" s="6">
        <v>34.656609765780075</v>
      </c>
      <c r="D9" s="6">
        <v>19.055180627233028</v>
      </c>
      <c r="E9" s="6">
        <v>46.288209606986904</v>
      </c>
      <c r="F9" s="9">
        <f t="shared" si="1"/>
        <v>53.711790393013096</v>
      </c>
      <c r="G9" s="8">
        <v>3.968253968253968E-2</v>
      </c>
      <c r="H9" s="7"/>
      <c r="I9" s="6"/>
      <c r="J9" s="6"/>
    </row>
    <row r="10" spans="1:10" s="1" customFormat="1" ht="12" x14ac:dyDescent="0.2">
      <c r="A10" s="12" t="s">
        <v>68</v>
      </c>
      <c r="B10" s="11">
        <v>8.4313725490196081</v>
      </c>
      <c r="C10" s="6">
        <v>22.529644268774703</v>
      </c>
      <c r="D10" s="6">
        <v>17.843137254901961</v>
      </c>
      <c r="E10" s="6">
        <v>60.588235294117645</v>
      </c>
      <c r="F10" s="9">
        <f t="shared" si="1"/>
        <v>39.411764705882355</v>
      </c>
      <c r="G10" s="8">
        <v>0.19569471624266144</v>
      </c>
      <c r="H10" s="7"/>
      <c r="I10" s="6"/>
      <c r="J10" s="6"/>
    </row>
    <row r="11" spans="1:10" s="1" customFormat="1" ht="12" x14ac:dyDescent="0.2">
      <c r="A11" s="12" t="s">
        <v>24</v>
      </c>
      <c r="B11" s="11">
        <v>7.4889867841409687</v>
      </c>
      <c r="C11" s="6">
        <v>21.852260198456449</v>
      </c>
      <c r="D11" s="6">
        <v>12.973568281938325</v>
      </c>
      <c r="E11" s="6">
        <v>65.903083700440519</v>
      </c>
      <c r="F11" s="9">
        <f t="shared" si="1"/>
        <v>34.096916299559481</v>
      </c>
      <c r="G11" s="8">
        <v>2.2021581149526535E-2</v>
      </c>
      <c r="H11" s="7"/>
      <c r="I11" s="6"/>
      <c r="J11" s="6"/>
    </row>
    <row r="12" spans="1:10" s="1" customFormat="1" ht="12" x14ac:dyDescent="0.2">
      <c r="A12" s="12" t="s">
        <v>23</v>
      </c>
      <c r="B12" s="6">
        <v>16.060371517027864</v>
      </c>
      <c r="C12" s="6">
        <v>34.210526315789473</v>
      </c>
      <c r="D12" s="6">
        <v>11.648606811145511</v>
      </c>
      <c r="E12" s="6">
        <v>54.140866873065022</v>
      </c>
      <c r="F12" s="9">
        <f t="shared" si="1"/>
        <v>45.859133126934978</v>
      </c>
      <c r="G12" s="8">
        <v>0.15455950540958269</v>
      </c>
      <c r="H12" s="7"/>
      <c r="I12" s="6"/>
      <c r="J12" s="6"/>
    </row>
    <row r="13" spans="1:10" s="1" customFormat="1" ht="12" x14ac:dyDescent="0.2">
      <c r="A13" s="12" t="s">
        <v>22</v>
      </c>
      <c r="B13" s="11">
        <v>7.0940449072567526</v>
      </c>
      <c r="C13" s="6">
        <v>17.182356813693218</v>
      </c>
      <c r="D13" s="6">
        <v>15.294500488122356</v>
      </c>
      <c r="E13" s="6">
        <v>68.56492027334852</v>
      </c>
      <c r="F13" s="9">
        <f t="shared" si="1"/>
        <v>31.43507972665148</v>
      </c>
      <c r="G13" s="8">
        <v>0.61448900388098326</v>
      </c>
      <c r="H13" s="7"/>
      <c r="I13" s="6"/>
      <c r="J13" s="6"/>
    </row>
    <row r="14" spans="1:10" s="1" customFormat="1" ht="12" x14ac:dyDescent="0.2">
      <c r="A14" s="12" t="s">
        <v>21</v>
      </c>
      <c r="B14" s="6">
        <v>16.140109890109891</v>
      </c>
      <c r="C14" s="6">
        <v>33.264604810996559</v>
      </c>
      <c r="D14" s="6">
        <v>9.9656357388316152</v>
      </c>
      <c r="E14" s="6">
        <v>57.800687285223361</v>
      </c>
      <c r="F14" s="9">
        <f t="shared" si="1"/>
        <v>42.199312714776639</v>
      </c>
      <c r="G14" s="8">
        <v>0.27416038382453739</v>
      </c>
      <c r="H14" s="7"/>
      <c r="I14" s="6"/>
      <c r="J14" s="6"/>
    </row>
    <row r="15" spans="1:10" s="1" customFormat="1" ht="12" x14ac:dyDescent="0.2">
      <c r="A15" s="12" t="s">
        <v>20</v>
      </c>
      <c r="B15" s="6">
        <v>10.997827177001504</v>
      </c>
      <c r="C15" s="6">
        <v>26.471571906354512</v>
      </c>
      <c r="D15" s="11">
        <v>9.2245989304812834</v>
      </c>
      <c r="E15" s="6">
        <v>64.93397960889186</v>
      </c>
      <c r="F15" s="9">
        <f t="shared" si="1"/>
        <v>35.06602039110814</v>
      </c>
      <c r="G15" s="8">
        <v>6.6800267201068811E-2</v>
      </c>
      <c r="H15" s="7"/>
      <c r="I15" s="11"/>
      <c r="J15" s="6"/>
    </row>
    <row r="16" spans="1:10" s="1" customFormat="1" ht="12" x14ac:dyDescent="0.2">
      <c r="A16" s="12" t="s">
        <v>19</v>
      </c>
      <c r="B16" s="6">
        <v>20.748299319727892</v>
      </c>
      <c r="C16" s="6">
        <v>40.765957446808507</v>
      </c>
      <c r="D16" s="6">
        <v>11.867290514674607</v>
      </c>
      <c r="E16" s="6">
        <v>47.426626967247984</v>
      </c>
      <c r="F16" s="9">
        <f t="shared" si="1"/>
        <v>52.573373032752016</v>
      </c>
      <c r="G16" s="8">
        <v>0.16985138004246286</v>
      </c>
      <c r="H16" s="7"/>
      <c r="I16" s="6"/>
      <c r="J16" s="6"/>
    </row>
    <row r="17" spans="1:10" s="1" customFormat="1" ht="12" x14ac:dyDescent="0.2">
      <c r="A17" s="12" t="s">
        <v>18</v>
      </c>
      <c r="B17" s="6">
        <v>16.896960126332409</v>
      </c>
      <c r="C17" s="6">
        <v>27.074235807860266</v>
      </c>
      <c r="D17" s="6">
        <v>13.857086458744572</v>
      </c>
      <c r="E17" s="6">
        <v>60.915909988156336</v>
      </c>
      <c r="F17" s="9">
        <f t="shared" si="1"/>
        <v>39.084090011843664</v>
      </c>
      <c r="G17" s="8">
        <v>3.9463299131807419E-2</v>
      </c>
      <c r="H17" s="7"/>
      <c r="I17" s="6"/>
      <c r="J17" s="6"/>
    </row>
    <row r="18" spans="1:10" s="1" customFormat="1" ht="12" x14ac:dyDescent="0.2">
      <c r="A18" s="12" t="s">
        <v>17</v>
      </c>
      <c r="B18" s="6">
        <v>15.495867768595042</v>
      </c>
      <c r="C18" s="6">
        <v>28.231644260599793</v>
      </c>
      <c r="D18" s="6">
        <v>9.7623966942148748</v>
      </c>
      <c r="E18" s="6">
        <v>62.861570247933884</v>
      </c>
      <c r="F18" s="9">
        <f t="shared" si="1"/>
        <v>37.138429752066116</v>
      </c>
      <c r="G18" s="8">
        <v>0.2061855670103093</v>
      </c>
      <c r="H18" s="7"/>
      <c r="I18" s="6"/>
      <c r="J18" s="6"/>
    </row>
    <row r="19" spans="1:10" s="1" customFormat="1" ht="12" x14ac:dyDescent="0.2">
      <c r="A19" s="12" t="s">
        <v>16</v>
      </c>
      <c r="B19" s="6">
        <v>13.391442155309033</v>
      </c>
      <c r="C19" s="6">
        <v>29.876346230554446</v>
      </c>
      <c r="D19" s="6">
        <v>15.372424722662439</v>
      </c>
      <c r="E19" s="6">
        <v>55.546751188589539</v>
      </c>
      <c r="F19" s="9">
        <f t="shared" si="1"/>
        <v>44.453248811410461</v>
      </c>
      <c r="G19" s="8">
        <v>0.70810385523210073</v>
      </c>
      <c r="H19" s="7"/>
      <c r="I19" s="6"/>
      <c r="J19" s="6"/>
    </row>
    <row r="20" spans="1:10" s="1" customFormat="1" ht="12" x14ac:dyDescent="0.2">
      <c r="A20" s="12" t="s">
        <v>90</v>
      </c>
      <c r="B20" s="6">
        <v>10.583524027459955</v>
      </c>
      <c r="C20" s="6">
        <v>18.935926773455378</v>
      </c>
      <c r="D20" s="6">
        <v>10.469107551487413</v>
      </c>
      <c r="E20" s="6">
        <v>70.59496567505721</v>
      </c>
      <c r="F20" s="9">
        <f t="shared" si="1"/>
        <v>29.40503432494279</v>
      </c>
      <c r="G20" s="8">
        <v>0.45558086560364464</v>
      </c>
      <c r="H20" s="7"/>
      <c r="I20" s="6"/>
      <c r="J20" s="6"/>
    </row>
    <row r="21" spans="1:10" s="1" customFormat="1" ht="12" x14ac:dyDescent="0.2">
      <c r="A21" s="13" t="s">
        <v>15</v>
      </c>
      <c r="B21" s="6">
        <v>16.813509544787077</v>
      </c>
      <c r="C21" s="6">
        <v>35.748436925340201</v>
      </c>
      <c r="D21" s="6">
        <v>15.969162995594713</v>
      </c>
      <c r="E21" s="6">
        <v>48.421439060205579</v>
      </c>
      <c r="F21" s="9">
        <f t="shared" si="1"/>
        <v>51.578560939794421</v>
      </c>
      <c r="G21" s="8">
        <v>0.69267225665329935</v>
      </c>
      <c r="H21" s="7"/>
      <c r="I21" s="6"/>
      <c r="J21" s="6"/>
    </row>
    <row r="22" spans="1:10" s="1" customFormat="1" ht="12" x14ac:dyDescent="0.2">
      <c r="A22" s="12" t="s">
        <v>14</v>
      </c>
      <c r="B22" s="6">
        <v>31.464435146443513</v>
      </c>
      <c r="C22" s="6">
        <v>48.953974895397486</v>
      </c>
      <c r="D22" s="6">
        <v>16.234309623430963</v>
      </c>
      <c r="E22" s="6">
        <v>34.811715481171547</v>
      </c>
      <c r="F22" s="9">
        <f t="shared" si="1"/>
        <v>65.188284518828453</v>
      </c>
      <c r="G22" s="8">
        <v>0.12536564981195153</v>
      </c>
      <c r="H22" s="7"/>
      <c r="I22" s="6"/>
      <c r="J22" s="6"/>
    </row>
    <row r="23" spans="1:10" s="1" customFormat="1" ht="12" x14ac:dyDescent="0.2">
      <c r="A23" s="12" t="s">
        <v>13</v>
      </c>
      <c r="B23" s="11">
        <v>7.1686945083853999</v>
      </c>
      <c r="C23" s="6">
        <v>15.103652517275421</v>
      </c>
      <c r="D23" s="11">
        <v>5.5902663597500828</v>
      </c>
      <c r="E23" s="6">
        <v>79.447550147977637</v>
      </c>
      <c r="F23" s="9">
        <f t="shared" si="1"/>
        <v>20.552449852022363</v>
      </c>
      <c r="G23" s="8">
        <v>6.5724613867893536E-2</v>
      </c>
      <c r="H23" s="7"/>
      <c r="I23" s="11"/>
      <c r="J23" s="6"/>
    </row>
    <row r="24" spans="1:10" s="1" customFormat="1" ht="12" x14ac:dyDescent="0.2">
      <c r="A24" s="12" t="s">
        <v>12</v>
      </c>
      <c r="B24" s="6">
        <v>41.451990632318505</v>
      </c>
      <c r="C24" s="6">
        <v>54.352941176470594</v>
      </c>
      <c r="D24" s="6">
        <v>10.304449648711945</v>
      </c>
      <c r="E24" s="6">
        <v>37.470725995316165</v>
      </c>
      <c r="F24" s="9">
        <f t="shared" si="1"/>
        <v>62.529274004683835</v>
      </c>
      <c r="G24" s="8">
        <v>0.23364485981308408</v>
      </c>
      <c r="H24" s="7"/>
      <c r="I24" s="6"/>
      <c r="J24" s="6"/>
    </row>
    <row r="25" spans="1:10" s="1" customFormat="1" ht="12" x14ac:dyDescent="0.2">
      <c r="A25" s="12" t="s">
        <v>11</v>
      </c>
      <c r="B25" s="11">
        <v>7.1453651685393265</v>
      </c>
      <c r="C25" s="6">
        <v>13.241767916886776</v>
      </c>
      <c r="D25" s="11">
        <v>6.9698033707865159</v>
      </c>
      <c r="E25" s="6">
        <v>80.056179775280896</v>
      </c>
      <c r="F25" s="9">
        <f t="shared" si="1"/>
        <v>19.943820224719104</v>
      </c>
      <c r="G25" s="8">
        <v>7.0175438596491224E-2</v>
      </c>
      <c r="H25" s="7"/>
      <c r="I25" s="11"/>
      <c r="J25" s="6"/>
    </row>
    <row r="26" spans="1:10" s="1" customFormat="1" ht="12" x14ac:dyDescent="0.2">
      <c r="A26" s="12" t="s">
        <v>10</v>
      </c>
      <c r="B26" s="11">
        <v>9.316770186335404</v>
      </c>
      <c r="C26" s="6">
        <v>22.299922299922301</v>
      </c>
      <c r="D26" s="6">
        <v>14.452214452214452</v>
      </c>
      <c r="E26" s="6">
        <v>64.208074534161483</v>
      </c>
      <c r="F26" s="9">
        <f t="shared" si="1"/>
        <v>35.791925465838517</v>
      </c>
      <c r="G26" s="8">
        <v>0</v>
      </c>
      <c r="H26" s="7"/>
      <c r="I26" s="6"/>
      <c r="J26" s="6"/>
    </row>
    <row r="27" spans="1:10" s="1" customFormat="1" ht="12" x14ac:dyDescent="0.2">
      <c r="A27" s="12" t="s">
        <v>69</v>
      </c>
      <c r="B27" s="11">
        <v>7.1698113207547172</v>
      </c>
      <c r="C27" s="6">
        <v>14.624913971094289</v>
      </c>
      <c r="D27" s="11">
        <v>6.1063464837049741</v>
      </c>
      <c r="E27" s="6">
        <v>79.451114922813034</v>
      </c>
      <c r="F27" s="9">
        <f t="shared" si="1"/>
        <v>20.548885077186966</v>
      </c>
      <c r="G27" s="8">
        <v>0.51194539249146753</v>
      </c>
      <c r="H27" s="7"/>
      <c r="I27" s="11"/>
      <c r="J27" s="6"/>
    </row>
    <row r="28" spans="1:10" s="1" customFormat="1" ht="12" x14ac:dyDescent="0.2">
      <c r="A28" s="12" t="s">
        <v>9</v>
      </c>
      <c r="B28" s="6">
        <v>9.7179426404361227</v>
      </c>
      <c r="C28" s="6">
        <v>21.711305996681681</v>
      </c>
      <c r="D28" s="6">
        <v>16.374407582938389</v>
      </c>
      <c r="E28" s="6">
        <v>69.400331832187717</v>
      </c>
      <c r="F28" s="9">
        <f t="shared" si="1"/>
        <v>30.599668167812283</v>
      </c>
      <c r="G28" s="8">
        <v>2.1567717996289426</v>
      </c>
      <c r="H28" s="7"/>
      <c r="I28" s="6"/>
      <c r="J28" s="6"/>
    </row>
    <row r="29" spans="1:10" s="1" customFormat="1" ht="12" x14ac:dyDescent="0.2">
      <c r="A29" s="12" t="s">
        <v>8</v>
      </c>
      <c r="B29" s="6">
        <v>30.304311073541847</v>
      </c>
      <c r="C29" s="6">
        <v>45.477599323753168</v>
      </c>
      <c r="D29" s="6">
        <v>11.369399830938292</v>
      </c>
      <c r="E29" s="6">
        <v>43.805496828752645</v>
      </c>
      <c r="F29" s="9">
        <f t="shared" si="1"/>
        <v>56.194503171247355</v>
      </c>
      <c r="G29" s="8">
        <v>0.25305778152678193</v>
      </c>
      <c r="H29" s="7"/>
      <c r="I29" s="6"/>
      <c r="J29" s="6"/>
    </row>
    <row r="30" spans="1:10" s="1" customFormat="1" ht="12" x14ac:dyDescent="0.2">
      <c r="A30" s="12" t="s">
        <v>7</v>
      </c>
      <c r="B30" s="11">
        <v>6.3230240549828176</v>
      </c>
      <c r="C30" s="6">
        <v>16.951896392229418</v>
      </c>
      <c r="D30" s="6">
        <v>26.506300114547539</v>
      </c>
      <c r="E30" s="6">
        <v>73.906071019473089</v>
      </c>
      <c r="F30" s="9">
        <f t="shared" si="1"/>
        <v>26.093928980526911</v>
      </c>
      <c r="G30" s="8">
        <v>0</v>
      </c>
      <c r="H30" s="7"/>
      <c r="I30" s="6"/>
      <c r="J30" s="6"/>
    </row>
    <row r="31" spans="1:10" s="1" customFormat="1" ht="12" x14ac:dyDescent="0.2">
      <c r="A31" s="12" t="s">
        <v>6</v>
      </c>
      <c r="B31" s="6">
        <v>13.583200425305689</v>
      </c>
      <c r="C31" s="6">
        <v>31.525784157363105</v>
      </c>
      <c r="D31" s="6">
        <v>9.9681020733652321</v>
      </c>
      <c r="E31" s="6">
        <v>58.612440191387563</v>
      </c>
      <c r="F31" s="9">
        <f t="shared" si="1"/>
        <v>41.387559808612437</v>
      </c>
      <c r="G31" s="8">
        <v>5.3134962805526036E-2</v>
      </c>
      <c r="H31" s="7"/>
      <c r="I31" s="6"/>
      <c r="J31" s="6"/>
    </row>
    <row r="32" spans="1:10" s="1" customFormat="1" ht="12" x14ac:dyDescent="0.2">
      <c r="A32" s="12" t="s">
        <v>5</v>
      </c>
      <c r="B32" s="11">
        <v>5.4813973303038912</v>
      </c>
      <c r="C32" s="6">
        <v>12.375533428165006</v>
      </c>
      <c r="D32" s="11">
        <v>5.6234024424879303</v>
      </c>
      <c r="E32" s="6">
        <v>82.277761999431974</v>
      </c>
      <c r="F32" s="9">
        <f t="shared" si="1"/>
        <v>17.722238000568026</v>
      </c>
      <c r="G32" s="8">
        <v>0.22669311419665628</v>
      </c>
      <c r="H32" s="7"/>
      <c r="I32" s="11"/>
      <c r="J32" s="6"/>
    </row>
    <row r="33" spans="1:10" s="1" customFormat="1" ht="12" x14ac:dyDescent="0.2">
      <c r="A33" s="12" t="s">
        <v>67</v>
      </c>
      <c r="B33" s="6">
        <v>18.012422360248447</v>
      </c>
      <c r="C33" s="6">
        <v>40.417963539350822</v>
      </c>
      <c r="D33" s="6">
        <v>13.975155279503104</v>
      </c>
      <c r="E33" s="6">
        <v>46.184560780834069</v>
      </c>
      <c r="F33" s="9">
        <f t="shared" si="1"/>
        <v>53.815439219165931</v>
      </c>
      <c r="G33" s="8">
        <v>0.17714791851195749</v>
      </c>
      <c r="H33" s="7"/>
      <c r="I33" s="6"/>
      <c r="J33" s="6"/>
    </row>
    <row r="34" spans="1:10" s="1" customFormat="1" ht="12" x14ac:dyDescent="0.2">
      <c r="A34" s="12" t="s">
        <v>4</v>
      </c>
      <c r="B34" s="6">
        <v>10.269953051643192</v>
      </c>
      <c r="C34" s="6">
        <v>22.975352112676056</v>
      </c>
      <c r="D34" s="6">
        <v>10.73943661971831</v>
      </c>
      <c r="E34" s="6">
        <v>66.461267605633793</v>
      </c>
      <c r="F34" s="9">
        <f t="shared" si="0"/>
        <v>33.538732394366207</v>
      </c>
      <c r="G34" s="8">
        <v>0.1464986815118664</v>
      </c>
      <c r="H34" s="7"/>
      <c r="I34" s="6"/>
      <c r="J34" s="6"/>
    </row>
    <row r="35" spans="1:10" s="1" customFormat="1" ht="12" x14ac:dyDescent="0.2">
      <c r="A35" s="12" t="s">
        <v>3</v>
      </c>
      <c r="B35" s="11">
        <v>9.3908629441624374</v>
      </c>
      <c r="C35" s="6">
        <v>27.465385702175755</v>
      </c>
      <c r="D35" s="6">
        <v>14.749012972363227</v>
      </c>
      <c r="E35" s="6">
        <v>58.234630569655955</v>
      </c>
      <c r="F35" s="9">
        <f t="shared" si="0"/>
        <v>41.765369430344045</v>
      </c>
      <c r="G35" s="8">
        <v>0.30924936744447568</v>
      </c>
      <c r="H35" s="7"/>
      <c r="I35" s="6"/>
      <c r="J35" s="6"/>
    </row>
    <row r="36" spans="1:10" s="1" customFormat="1" ht="12" x14ac:dyDescent="0.2">
      <c r="A36" s="12" t="s">
        <v>2</v>
      </c>
      <c r="B36" s="11">
        <v>6.4072327044025155</v>
      </c>
      <c r="C36" s="6">
        <v>17.854315122723673</v>
      </c>
      <c r="D36" s="6">
        <v>11.360062893081761</v>
      </c>
      <c r="E36" s="6">
        <v>71.462264150943398</v>
      </c>
      <c r="F36" s="9">
        <f t="shared" si="0"/>
        <v>28.537735849056602</v>
      </c>
      <c r="G36" s="8">
        <v>7.8554595443833475E-2</v>
      </c>
      <c r="H36" s="7"/>
      <c r="I36" s="6"/>
      <c r="J36" s="6"/>
    </row>
    <row r="37" spans="1:10" s="1" customFormat="1" ht="12" x14ac:dyDescent="0.2">
      <c r="A37" s="10" t="s">
        <v>1</v>
      </c>
      <c r="B37" s="6">
        <v>11.322828875045804</v>
      </c>
      <c r="C37" s="6">
        <v>27.445950897764749</v>
      </c>
      <c r="D37" s="6">
        <v>23.964822279223156</v>
      </c>
      <c r="E37" s="6">
        <v>48.699157200439721</v>
      </c>
      <c r="F37" s="9">
        <f t="shared" si="0"/>
        <v>51.300842799560279</v>
      </c>
      <c r="G37" s="8">
        <v>7.3233247894544135E-2</v>
      </c>
      <c r="H37" s="7"/>
      <c r="I37" s="6"/>
      <c r="J37" s="6"/>
    </row>
    <row r="38" spans="1:10" s="1" customFormat="1" ht="12" x14ac:dyDescent="0.2">
      <c r="A38" s="5" t="s">
        <v>0</v>
      </c>
      <c r="B38" s="4">
        <f t="shared" ref="B38:G38" si="2">AVERAGE(B3:B37)</f>
        <v>13.794844379675423</v>
      </c>
      <c r="C38" s="4">
        <f t="shared" si="2"/>
        <v>28.318313573083422</v>
      </c>
      <c r="D38" s="4">
        <f t="shared" si="2"/>
        <v>13.068293806118415</v>
      </c>
      <c r="E38" s="4">
        <f t="shared" si="2"/>
        <v>59.847130564097071</v>
      </c>
      <c r="F38" s="3">
        <f t="shared" si="2"/>
        <v>40.152869435902943</v>
      </c>
      <c r="G38" s="2">
        <f t="shared" si="2"/>
        <v>0.2605450635757694</v>
      </c>
    </row>
    <row r="39" spans="1:10" x14ac:dyDescent="0.25">
      <c r="A39" s="93" t="s">
        <v>91</v>
      </c>
    </row>
  </sheetData>
  <sortState xmlns:xlrd2="http://schemas.microsoft.com/office/spreadsheetml/2017/richdata2" ref="A7:J33">
    <sortCondition ref="A7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9"/>
  <sheetViews>
    <sheetView zoomScale="130" zoomScaleNormal="130" workbookViewId="0">
      <pane ySplit="2" topLeftCell="A3" activePane="bottomLeft" state="frozen"/>
      <selection activeCell="A38" sqref="A38"/>
      <selection pane="bottomLeft" activeCell="A3" sqref="A3"/>
    </sheetView>
  </sheetViews>
  <sheetFormatPr defaultColWidth="8.85546875" defaultRowHeight="15" x14ac:dyDescent="0.25"/>
  <cols>
    <col min="1" max="1" width="19.42578125" customWidth="1"/>
  </cols>
  <sheetData>
    <row r="1" spans="1:7" x14ac:dyDescent="0.25">
      <c r="A1" s="94" t="s">
        <v>82</v>
      </c>
      <c r="B1" s="95"/>
      <c r="C1" s="95"/>
      <c r="D1" s="95"/>
      <c r="E1" s="95"/>
      <c r="F1" s="95"/>
      <c r="G1" s="20" t="s">
        <v>61</v>
      </c>
    </row>
    <row r="2" spans="1:7" ht="26.1" customHeight="1" x14ac:dyDescent="0.25">
      <c r="A2" s="46"/>
      <c r="B2" s="18" t="s">
        <v>51</v>
      </c>
      <c r="C2" s="18" t="s">
        <v>60</v>
      </c>
      <c r="D2" s="18" t="s">
        <v>59</v>
      </c>
      <c r="E2" s="67" t="s">
        <v>58</v>
      </c>
      <c r="F2" s="45" t="s">
        <v>31</v>
      </c>
    </row>
    <row r="3" spans="1:7" ht="12" customHeight="1" x14ac:dyDescent="0.25">
      <c r="A3" s="12" t="s">
        <v>30</v>
      </c>
      <c r="B3" s="15">
        <v>59.889094269870611</v>
      </c>
      <c r="C3" s="15">
        <v>16.516516516516518</v>
      </c>
      <c r="D3" s="15">
        <v>33.579847469378322</v>
      </c>
      <c r="E3" s="62">
        <v>6.5634388721978274</v>
      </c>
      <c r="F3" s="63">
        <v>0.11539349180706207</v>
      </c>
      <c r="G3" s="60"/>
    </row>
    <row r="4" spans="1:7" ht="12" customHeight="1" x14ac:dyDescent="0.25">
      <c r="A4" s="12" t="s">
        <v>29</v>
      </c>
      <c r="B4" s="15" t="s">
        <v>40</v>
      </c>
      <c r="C4" s="15" t="s">
        <v>40</v>
      </c>
      <c r="D4" s="15" t="s">
        <v>40</v>
      </c>
      <c r="E4" s="15" t="s">
        <v>40</v>
      </c>
      <c r="F4" s="55" t="s">
        <v>40</v>
      </c>
      <c r="G4" s="60"/>
    </row>
    <row r="5" spans="1:7" ht="12" customHeight="1" x14ac:dyDescent="0.25">
      <c r="A5" s="12" t="s">
        <v>28</v>
      </c>
      <c r="B5" s="6" t="s">
        <v>40</v>
      </c>
      <c r="C5" s="6" t="s">
        <v>40</v>
      </c>
      <c r="D5" s="6" t="s">
        <v>40</v>
      </c>
      <c r="E5" s="6" t="s">
        <v>40</v>
      </c>
      <c r="F5" s="55" t="s">
        <v>40</v>
      </c>
      <c r="G5" s="60"/>
    </row>
    <row r="6" spans="1:7" ht="12" customHeight="1" x14ac:dyDescent="0.25">
      <c r="A6" s="12" t="s">
        <v>27</v>
      </c>
      <c r="B6" s="6">
        <v>53.091508656224242</v>
      </c>
      <c r="C6" s="6">
        <v>11.211871393239901</v>
      </c>
      <c r="D6" s="6">
        <v>35.03709810387469</v>
      </c>
      <c r="E6" s="62">
        <v>7.9077429983525533</v>
      </c>
      <c r="F6" s="8">
        <v>8.2372322899505773E-2</v>
      </c>
      <c r="G6" s="60"/>
    </row>
    <row r="7" spans="1:7" ht="12" customHeight="1" x14ac:dyDescent="0.25">
      <c r="A7" s="12" t="s">
        <v>66</v>
      </c>
      <c r="B7" s="6" t="s">
        <v>40</v>
      </c>
      <c r="C7" s="6" t="s">
        <v>40</v>
      </c>
      <c r="D7" s="6" t="s">
        <v>40</v>
      </c>
      <c r="E7" s="6" t="s">
        <v>40</v>
      </c>
      <c r="F7" s="55" t="s">
        <v>40</v>
      </c>
      <c r="G7" s="60"/>
    </row>
    <row r="8" spans="1:7" ht="12" customHeight="1" x14ac:dyDescent="0.25">
      <c r="A8" s="12" t="s">
        <v>26</v>
      </c>
      <c r="B8" s="6" t="s">
        <v>40</v>
      </c>
      <c r="C8" s="6" t="s">
        <v>40</v>
      </c>
      <c r="D8" s="6" t="s">
        <v>40</v>
      </c>
      <c r="E8" s="6" t="s">
        <v>40</v>
      </c>
      <c r="F8" s="55" t="s">
        <v>40</v>
      </c>
      <c r="G8" s="60"/>
    </row>
    <row r="9" spans="1:7" ht="12" customHeight="1" x14ac:dyDescent="0.25">
      <c r="A9" s="12" t="s">
        <v>25</v>
      </c>
      <c r="B9" s="6" t="s">
        <v>40</v>
      </c>
      <c r="C9" s="6" t="s">
        <v>40</v>
      </c>
      <c r="D9" s="6" t="s">
        <v>40</v>
      </c>
      <c r="E9" s="6" t="s">
        <v>40</v>
      </c>
      <c r="F9" s="55" t="s">
        <v>40</v>
      </c>
      <c r="G9" s="60"/>
    </row>
    <row r="10" spans="1:7" ht="12" customHeight="1" x14ac:dyDescent="0.25">
      <c r="A10" s="12" t="s">
        <v>68</v>
      </c>
      <c r="B10" s="6">
        <v>60.665362035225044</v>
      </c>
      <c r="C10" s="11">
        <v>6.262230919765166</v>
      </c>
      <c r="D10" s="6">
        <v>35.225048923679061</v>
      </c>
      <c r="E10" s="62">
        <v>3.3268101761252442</v>
      </c>
      <c r="F10" s="8">
        <v>0</v>
      </c>
      <c r="G10" s="60"/>
    </row>
    <row r="11" spans="1:7" ht="12" customHeight="1" x14ac:dyDescent="0.25">
      <c r="A11" s="12" t="s">
        <v>24</v>
      </c>
      <c r="B11" s="6">
        <v>66.034824774079794</v>
      </c>
      <c r="C11" s="6">
        <v>16.37646021600176</v>
      </c>
      <c r="D11" s="6">
        <v>32.554551465726249</v>
      </c>
      <c r="E11" s="62">
        <v>2.3363456028212477</v>
      </c>
      <c r="F11" s="8">
        <v>0.11008366358432409</v>
      </c>
      <c r="G11" s="60"/>
    </row>
    <row r="12" spans="1:7" ht="12" customHeight="1" x14ac:dyDescent="0.25">
      <c r="A12" s="12" t="s">
        <v>23</v>
      </c>
      <c r="B12" s="6" t="s">
        <v>40</v>
      </c>
      <c r="C12" s="6" t="s">
        <v>40</v>
      </c>
      <c r="D12" s="6" t="s">
        <v>40</v>
      </c>
      <c r="E12" s="6" t="s">
        <v>40</v>
      </c>
      <c r="F12" s="55" t="s">
        <v>40</v>
      </c>
      <c r="G12" s="60"/>
    </row>
    <row r="13" spans="1:7" ht="12" customHeight="1" x14ac:dyDescent="0.25">
      <c r="A13" s="12" t="s">
        <v>22</v>
      </c>
      <c r="B13" s="6" t="s">
        <v>40</v>
      </c>
      <c r="C13" s="6" t="s">
        <v>40</v>
      </c>
      <c r="D13" s="6" t="s">
        <v>40</v>
      </c>
      <c r="E13" s="6" t="s">
        <v>40</v>
      </c>
      <c r="F13" s="55" t="s">
        <v>40</v>
      </c>
      <c r="G13" s="60"/>
    </row>
    <row r="14" spans="1:7" ht="12" customHeight="1" x14ac:dyDescent="0.25">
      <c r="A14" s="12" t="s">
        <v>21</v>
      </c>
      <c r="B14" s="6">
        <v>58.075601374570454</v>
      </c>
      <c r="C14" s="6">
        <v>10.103092783505154</v>
      </c>
      <c r="D14" s="6">
        <v>32.508591065292094</v>
      </c>
      <c r="E14" s="62">
        <v>7.0790378006872849</v>
      </c>
      <c r="F14" s="8">
        <v>0.20576131687242799</v>
      </c>
      <c r="G14" s="60"/>
    </row>
    <row r="15" spans="1:7" ht="12" customHeight="1" x14ac:dyDescent="0.25">
      <c r="A15" s="12" t="s">
        <v>20</v>
      </c>
      <c r="B15" s="6">
        <v>65.279170845870951</v>
      </c>
      <c r="C15" s="11">
        <v>7.2383818121029755</v>
      </c>
      <c r="D15" s="6">
        <v>29.906385824139083</v>
      </c>
      <c r="E15" s="62">
        <v>4.045469742561016</v>
      </c>
      <c r="F15" s="8">
        <v>0.1002004008016032</v>
      </c>
      <c r="G15" s="60"/>
    </row>
    <row r="16" spans="1:7" ht="12" customHeight="1" x14ac:dyDescent="0.25">
      <c r="A16" s="12" t="s">
        <v>19</v>
      </c>
      <c r="B16" s="6" t="s">
        <v>40</v>
      </c>
      <c r="C16" s="6" t="s">
        <v>40</v>
      </c>
      <c r="D16" s="6" t="s">
        <v>40</v>
      </c>
      <c r="E16" s="6" t="s">
        <v>40</v>
      </c>
      <c r="F16" s="55" t="s">
        <v>40</v>
      </c>
      <c r="G16" s="60"/>
    </row>
    <row r="17" spans="1:7" ht="12" customHeight="1" x14ac:dyDescent="0.25">
      <c r="A17" s="12" t="s">
        <v>18</v>
      </c>
      <c r="B17" s="6" t="s">
        <v>40</v>
      </c>
      <c r="C17" s="6" t="s">
        <v>40</v>
      </c>
      <c r="D17" s="6" t="s">
        <v>40</v>
      </c>
      <c r="E17" s="6" t="s">
        <v>40</v>
      </c>
      <c r="F17" s="55" t="s">
        <v>40</v>
      </c>
      <c r="G17" s="60"/>
    </row>
    <row r="18" spans="1:7" ht="12" customHeight="1" x14ac:dyDescent="0.25">
      <c r="A18" s="12" t="s">
        <v>17</v>
      </c>
      <c r="B18" s="6">
        <v>63.157894736842103</v>
      </c>
      <c r="C18" s="11">
        <v>9.3911248710010309</v>
      </c>
      <c r="D18" s="6">
        <v>29.876160990712076</v>
      </c>
      <c r="E18" s="62">
        <v>4.1795665634674917</v>
      </c>
      <c r="F18" s="8">
        <v>0.10309278350515465</v>
      </c>
      <c r="G18" s="60"/>
    </row>
    <row r="19" spans="1:7" ht="12" customHeight="1" x14ac:dyDescent="0.25">
      <c r="A19" s="40" t="s">
        <v>16</v>
      </c>
      <c r="B19" s="6">
        <v>55.39312524693797</v>
      </c>
      <c r="C19" s="11">
        <v>8.0995653891742396</v>
      </c>
      <c r="D19" s="6">
        <v>41.604109047807192</v>
      </c>
      <c r="E19" s="62">
        <v>4.8992493085736859</v>
      </c>
      <c r="F19" s="8">
        <v>0.4327301337529505</v>
      </c>
      <c r="G19" s="60"/>
    </row>
    <row r="20" spans="1:7" ht="12" customHeight="1" x14ac:dyDescent="0.25">
      <c r="A20" s="12" t="s">
        <v>90</v>
      </c>
      <c r="B20" s="6" t="s">
        <v>40</v>
      </c>
      <c r="C20" s="11" t="s">
        <v>40</v>
      </c>
      <c r="D20" s="11" t="s">
        <v>40</v>
      </c>
      <c r="E20" s="62" t="s">
        <v>40</v>
      </c>
      <c r="F20" s="55" t="s">
        <v>40</v>
      </c>
      <c r="G20" s="60"/>
    </row>
    <row r="21" spans="1:7" ht="12" customHeight="1" x14ac:dyDescent="0.25">
      <c r="A21" s="13" t="s">
        <v>15</v>
      </c>
      <c r="B21" s="6" t="s">
        <v>40</v>
      </c>
      <c r="C21" s="6" t="s">
        <v>40</v>
      </c>
      <c r="D21" s="6" t="s">
        <v>40</v>
      </c>
      <c r="E21" s="6" t="s">
        <v>40</v>
      </c>
      <c r="F21" s="55" t="s">
        <v>40</v>
      </c>
      <c r="G21" s="60"/>
    </row>
    <row r="22" spans="1:7" ht="12" customHeight="1" x14ac:dyDescent="0.25">
      <c r="A22" s="12" t="s">
        <v>14</v>
      </c>
      <c r="B22" s="6">
        <v>35.424508573818486</v>
      </c>
      <c r="C22" s="6">
        <v>19.782517774989543</v>
      </c>
      <c r="D22" s="6">
        <v>36.260978670012548</v>
      </c>
      <c r="E22" s="66">
        <v>17.649519029694687</v>
      </c>
      <c r="F22" s="8">
        <v>8.3577099874634353E-2</v>
      </c>
      <c r="G22" s="60"/>
    </row>
    <row r="23" spans="1:7" ht="12" customHeight="1" x14ac:dyDescent="0.25">
      <c r="A23" s="12" t="s">
        <v>13</v>
      </c>
      <c r="B23" s="6" t="s">
        <v>40</v>
      </c>
      <c r="C23" s="6" t="s">
        <v>40</v>
      </c>
      <c r="D23" s="6" t="s">
        <v>40</v>
      </c>
      <c r="E23" s="6" t="s">
        <v>40</v>
      </c>
      <c r="F23" s="55" t="s">
        <v>40</v>
      </c>
      <c r="G23" s="60"/>
    </row>
    <row r="24" spans="1:7" ht="12" customHeight="1" x14ac:dyDescent="0.25">
      <c r="A24" s="12" t="s">
        <v>12</v>
      </c>
      <c r="B24" s="6" t="s">
        <v>40</v>
      </c>
      <c r="C24" s="6" t="s">
        <v>40</v>
      </c>
      <c r="D24" s="6" t="s">
        <v>40</v>
      </c>
      <c r="E24" s="6" t="s">
        <v>40</v>
      </c>
      <c r="F24" s="55" t="s">
        <v>40</v>
      </c>
      <c r="G24" s="60"/>
    </row>
    <row r="25" spans="1:7" ht="12" customHeight="1" x14ac:dyDescent="0.25">
      <c r="A25" s="12" t="s">
        <v>11</v>
      </c>
      <c r="B25" s="6" t="s">
        <v>40</v>
      </c>
      <c r="C25" s="6" t="s">
        <v>40</v>
      </c>
      <c r="D25" s="6" t="s">
        <v>40</v>
      </c>
      <c r="E25" s="6" t="s">
        <v>40</v>
      </c>
      <c r="F25" s="55" t="s">
        <v>40</v>
      </c>
      <c r="G25" s="60"/>
    </row>
    <row r="26" spans="1:7" ht="12" customHeight="1" x14ac:dyDescent="0.25">
      <c r="A26" s="12" t="s">
        <v>10</v>
      </c>
      <c r="B26" s="6" t="s">
        <v>40</v>
      </c>
      <c r="C26" s="6" t="s">
        <v>40</v>
      </c>
      <c r="D26" s="6" t="s">
        <v>40</v>
      </c>
      <c r="E26" s="6" t="s">
        <v>40</v>
      </c>
      <c r="F26" s="55" t="s">
        <v>40</v>
      </c>
      <c r="G26" s="60"/>
    </row>
    <row r="27" spans="1:7" ht="12" customHeight="1" x14ac:dyDescent="0.25">
      <c r="A27" s="12" t="s">
        <v>69</v>
      </c>
      <c r="B27" s="6" t="s">
        <v>40</v>
      </c>
      <c r="C27" s="6" t="s">
        <v>40</v>
      </c>
      <c r="D27" s="6" t="s">
        <v>40</v>
      </c>
      <c r="E27" s="6" t="s">
        <v>40</v>
      </c>
      <c r="F27" s="55" t="s">
        <v>40</v>
      </c>
      <c r="G27" s="60"/>
    </row>
    <row r="28" spans="1:7" ht="12" customHeight="1" x14ac:dyDescent="0.25">
      <c r="A28" s="12" t="s">
        <v>9</v>
      </c>
      <c r="B28" s="6" t="s">
        <v>40</v>
      </c>
      <c r="C28" s="6" t="s">
        <v>40</v>
      </c>
      <c r="D28" s="6" t="s">
        <v>40</v>
      </c>
      <c r="E28" s="6" t="s">
        <v>40</v>
      </c>
      <c r="F28" s="55" t="s">
        <v>40</v>
      </c>
      <c r="G28" s="60"/>
    </row>
    <row r="29" spans="1:7" ht="12" customHeight="1" x14ac:dyDescent="0.25">
      <c r="A29" s="12" t="s">
        <v>8</v>
      </c>
      <c r="B29" s="6" t="s">
        <v>40</v>
      </c>
      <c r="C29" s="6" t="s">
        <v>40</v>
      </c>
      <c r="D29" s="6" t="s">
        <v>40</v>
      </c>
      <c r="E29" s="6" t="s">
        <v>40</v>
      </c>
      <c r="F29" s="55" t="s">
        <v>40</v>
      </c>
      <c r="G29" s="60"/>
    </row>
    <row r="30" spans="1:7" ht="12" customHeight="1" x14ac:dyDescent="0.25">
      <c r="A30" s="12" t="s">
        <v>7</v>
      </c>
      <c r="B30" s="6" t="s">
        <v>40</v>
      </c>
      <c r="C30" s="6" t="s">
        <v>40</v>
      </c>
      <c r="D30" s="6" t="s">
        <v>40</v>
      </c>
      <c r="E30" s="6" t="s">
        <v>40</v>
      </c>
      <c r="F30" s="55" t="s">
        <v>40</v>
      </c>
      <c r="G30" s="60"/>
    </row>
    <row r="31" spans="1:7" ht="12" customHeight="1" x14ac:dyDescent="0.25">
      <c r="A31" s="12" t="s">
        <v>6</v>
      </c>
      <c r="B31" s="6" t="s">
        <v>40</v>
      </c>
      <c r="C31" s="6" t="s">
        <v>40</v>
      </c>
      <c r="D31" s="6" t="s">
        <v>40</v>
      </c>
      <c r="E31" s="6" t="s">
        <v>40</v>
      </c>
      <c r="F31" s="55" t="s">
        <v>40</v>
      </c>
      <c r="G31" s="60"/>
    </row>
    <row r="32" spans="1:7" ht="12" customHeight="1" x14ac:dyDescent="0.25">
      <c r="A32" s="12" t="s">
        <v>5</v>
      </c>
      <c r="B32" s="6">
        <v>83.025830258302577</v>
      </c>
      <c r="C32" s="11">
        <v>3.9171160942378656</v>
      </c>
      <c r="D32" s="6">
        <v>15.668464376951462</v>
      </c>
      <c r="E32" s="62">
        <v>4.3145046835083738</v>
      </c>
      <c r="F32" s="8">
        <v>0.17001983564749221</v>
      </c>
      <c r="G32" s="60"/>
    </row>
    <row r="33" spans="1:7" ht="12" customHeight="1" x14ac:dyDescent="0.25">
      <c r="A33" s="12" t="s">
        <v>67</v>
      </c>
      <c r="B33" s="6">
        <v>48.115299334811532</v>
      </c>
      <c r="C33" s="11">
        <v>8.159645232815965</v>
      </c>
      <c r="D33" s="6">
        <v>43.370288248337033</v>
      </c>
      <c r="E33" s="62">
        <v>5.7649667405764964</v>
      </c>
      <c r="F33" s="8">
        <v>0.1328609388839681</v>
      </c>
      <c r="G33" s="60"/>
    </row>
    <row r="34" spans="1:7" ht="12" customHeight="1" x14ac:dyDescent="0.25">
      <c r="A34" s="12" t="s">
        <v>4</v>
      </c>
      <c r="B34" s="6">
        <v>68.916935720575296</v>
      </c>
      <c r="C34" s="11">
        <v>5.987672439095979</v>
      </c>
      <c r="D34" s="6">
        <v>25.946580569415907</v>
      </c>
      <c r="E34" s="62">
        <v>4.5201056648077493</v>
      </c>
      <c r="F34" s="8">
        <v>0.17579841781423966</v>
      </c>
      <c r="G34" s="60"/>
    </row>
    <row r="35" spans="1:7" ht="12" customHeight="1" x14ac:dyDescent="0.25">
      <c r="A35" s="12" t="s">
        <v>3</v>
      </c>
      <c r="B35" s="6">
        <v>58.452883263009845</v>
      </c>
      <c r="C35" s="11">
        <v>5.4289732770745429</v>
      </c>
      <c r="D35" s="6">
        <v>38.396624472573833</v>
      </c>
      <c r="E35" s="62">
        <v>2.869198312236287</v>
      </c>
      <c r="F35" s="8">
        <v>5.6227157717177394E-2</v>
      </c>
      <c r="G35" s="60"/>
    </row>
    <row r="36" spans="1:7" ht="12" customHeight="1" x14ac:dyDescent="0.25">
      <c r="A36" s="12" t="s">
        <v>2</v>
      </c>
      <c r="B36" s="6" t="s">
        <v>40</v>
      </c>
      <c r="C36" s="6" t="s">
        <v>40</v>
      </c>
      <c r="D36" s="6" t="s">
        <v>40</v>
      </c>
      <c r="E36" s="6" t="s">
        <v>40</v>
      </c>
      <c r="F36" s="55" t="s">
        <v>40</v>
      </c>
      <c r="G36" s="60"/>
    </row>
    <row r="37" spans="1:7" ht="12" customHeight="1" x14ac:dyDescent="0.25">
      <c r="A37" s="10" t="s">
        <v>1</v>
      </c>
      <c r="B37" s="6" t="s">
        <v>40</v>
      </c>
      <c r="C37" s="6" t="s">
        <v>40</v>
      </c>
      <c r="D37" s="6" t="s">
        <v>40</v>
      </c>
      <c r="E37" s="6" t="s">
        <v>40</v>
      </c>
      <c r="F37" s="55" t="s">
        <v>40</v>
      </c>
      <c r="G37" s="60"/>
    </row>
    <row r="38" spans="1:7" ht="12" customHeight="1" x14ac:dyDescent="0.25">
      <c r="A38" s="5" t="s">
        <v>0</v>
      </c>
      <c r="B38" s="4">
        <f>AVERAGE(B3:B37)</f>
        <v>59.655541468472236</v>
      </c>
      <c r="C38" s="24">
        <f>AVERAGE(C3:C37)</f>
        <v>9.8827052861169715</v>
      </c>
      <c r="D38" s="4">
        <f>AVERAGE(D3:D37)</f>
        <v>33.071902248299963</v>
      </c>
      <c r="E38" s="61">
        <f>AVERAGE(E3:E37)</f>
        <v>5.8043042688930724</v>
      </c>
      <c r="F38" s="2">
        <f>AVERAGE(F3:F37)</f>
        <v>0.13600904332004154</v>
      </c>
      <c r="G38" s="60"/>
    </row>
    <row r="39" spans="1:7" x14ac:dyDescent="0.25">
      <c r="A39" s="93" t="s">
        <v>91</v>
      </c>
    </row>
  </sheetData>
  <sortState xmlns:xlrd2="http://schemas.microsoft.com/office/spreadsheetml/2017/richdata2" ref="A7:G33">
    <sortCondition ref="A7"/>
  </sortState>
  <mergeCells count="1">
    <mergeCell ref="A1:F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42"/>
  <sheetViews>
    <sheetView zoomScale="130" zoomScaleNormal="130" workbookViewId="0">
      <pane ySplit="3" topLeftCell="A4" activePane="bottomLeft" state="frozen"/>
      <selection activeCell="A38" sqref="A38"/>
      <selection pane="bottomLeft" activeCell="A4" sqref="A4"/>
    </sheetView>
  </sheetViews>
  <sheetFormatPr defaultColWidth="8.85546875" defaultRowHeight="15" x14ac:dyDescent="0.25"/>
  <cols>
    <col min="1" max="1" width="19.42578125" customWidth="1"/>
    <col min="2" max="3" width="5.140625" customWidth="1"/>
    <col min="4" max="4" width="1.42578125" customWidth="1"/>
    <col min="5" max="6" width="5.140625" customWidth="1"/>
    <col min="7" max="7" width="1.42578125" customWidth="1"/>
    <col min="8" max="9" width="5.140625" customWidth="1"/>
    <col min="10" max="10" width="1.42578125" customWidth="1"/>
    <col min="11" max="14" width="5.140625" customWidth="1"/>
  </cols>
  <sheetData>
    <row r="1" spans="1:15" x14ac:dyDescent="0.25">
      <c r="A1" s="94" t="s">
        <v>83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114"/>
      <c r="N1" s="69"/>
      <c r="O1" s="20" t="s">
        <v>61</v>
      </c>
    </row>
    <row r="2" spans="1:15" ht="26.1" customHeight="1" x14ac:dyDescent="0.25">
      <c r="A2" s="57"/>
      <c r="B2" s="98" t="s">
        <v>51</v>
      </c>
      <c r="C2" s="98"/>
      <c r="D2" s="35"/>
      <c r="E2" s="98" t="s">
        <v>60</v>
      </c>
      <c r="F2" s="98"/>
      <c r="G2" s="35"/>
      <c r="H2" s="98" t="s">
        <v>59</v>
      </c>
      <c r="I2" s="98"/>
      <c r="J2" s="35"/>
      <c r="K2" s="112" t="s">
        <v>58</v>
      </c>
      <c r="L2" s="112"/>
      <c r="M2" s="115" t="s">
        <v>31</v>
      </c>
      <c r="N2" s="116"/>
    </row>
    <row r="3" spans="1:15" ht="14.1" customHeight="1" x14ac:dyDescent="0.25">
      <c r="A3" s="46"/>
      <c r="B3" s="19" t="s">
        <v>39</v>
      </c>
      <c r="C3" s="19" t="s">
        <v>38</v>
      </c>
      <c r="D3" s="19"/>
      <c r="E3" s="19" t="s">
        <v>39</v>
      </c>
      <c r="F3" s="19" t="s">
        <v>38</v>
      </c>
      <c r="G3" s="19"/>
      <c r="H3" s="19" t="s">
        <v>39</v>
      </c>
      <c r="I3" s="19" t="s">
        <v>38</v>
      </c>
      <c r="J3" s="19"/>
      <c r="K3" s="19" t="s">
        <v>39</v>
      </c>
      <c r="L3" s="19" t="s">
        <v>38</v>
      </c>
      <c r="M3" s="68" t="s">
        <v>39</v>
      </c>
      <c r="N3" s="36" t="s">
        <v>38</v>
      </c>
    </row>
    <row r="4" spans="1:15" ht="12" customHeight="1" x14ac:dyDescent="0.25">
      <c r="A4" s="12" t="s">
        <v>30</v>
      </c>
      <c r="B4" s="15">
        <v>54.031890660592254</v>
      </c>
      <c r="C4" s="15">
        <v>65.916549460853261</v>
      </c>
      <c r="D4" s="15"/>
      <c r="E4" s="15">
        <v>18.032786885245901</v>
      </c>
      <c r="F4" s="15">
        <v>14.955461790904828</v>
      </c>
      <c r="G4" s="15"/>
      <c r="H4" s="15">
        <v>39.316628701594531</v>
      </c>
      <c r="I4" s="15">
        <v>27.67354596622889</v>
      </c>
      <c r="J4" s="15"/>
      <c r="K4" s="28">
        <v>6.2414578587699321</v>
      </c>
      <c r="L4" s="62">
        <v>6.8949343339587248</v>
      </c>
      <c r="M4" s="63">
        <v>9.1033227127901684E-2</v>
      </c>
      <c r="N4" s="28">
        <v>0.1404494382022472</v>
      </c>
    </row>
    <row r="5" spans="1:15" ht="12" customHeight="1" x14ac:dyDescent="0.25">
      <c r="A5" s="12" t="s">
        <v>29</v>
      </c>
      <c r="B5" s="15" t="s">
        <v>40</v>
      </c>
      <c r="C5" s="15" t="s">
        <v>40</v>
      </c>
      <c r="D5" s="15"/>
      <c r="E5" s="15" t="s">
        <v>40</v>
      </c>
      <c r="F5" s="15" t="s">
        <v>40</v>
      </c>
      <c r="G5" s="15"/>
      <c r="H5" s="15" t="s">
        <v>40</v>
      </c>
      <c r="I5" s="15" t="s">
        <v>40</v>
      </c>
      <c r="J5" s="15"/>
      <c r="K5" s="15" t="s">
        <v>40</v>
      </c>
      <c r="L5" s="15" t="s">
        <v>40</v>
      </c>
      <c r="M5" s="55" t="s">
        <v>40</v>
      </c>
      <c r="N5" s="15" t="s">
        <v>40</v>
      </c>
    </row>
    <row r="6" spans="1:15" ht="12" customHeight="1" x14ac:dyDescent="0.25">
      <c r="A6" s="12" t="s">
        <v>28</v>
      </c>
      <c r="B6" s="6" t="s">
        <v>40</v>
      </c>
      <c r="C6" s="6" t="s">
        <v>40</v>
      </c>
      <c r="D6" s="6"/>
      <c r="E6" s="6" t="s">
        <v>40</v>
      </c>
      <c r="F6" s="6" t="s">
        <v>40</v>
      </c>
      <c r="G6" s="6"/>
      <c r="H6" s="6" t="s">
        <v>40</v>
      </c>
      <c r="I6" s="6" t="s">
        <v>40</v>
      </c>
      <c r="J6" s="6"/>
      <c r="K6" s="6" t="s">
        <v>40</v>
      </c>
      <c r="L6" s="6" t="s">
        <v>40</v>
      </c>
      <c r="M6" s="55" t="s">
        <v>40</v>
      </c>
      <c r="N6" s="15" t="s">
        <v>40</v>
      </c>
    </row>
    <row r="7" spans="1:15" ht="12" customHeight="1" x14ac:dyDescent="0.25">
      <c r="A7" s="12" t="s">
        <v>27</v>
      </c>
      <c r="B7" s="6">
        <v>43.339587242026269</v>
      </c>
      <c r="C7" s="6">
        <v>60.735294117647051</v>
      </c>
      <c r="D7" s="6"/>
      <c r="E7" s="6">
        <v>11.257035647279549</v>
      </c>
      <c r="F7" s="6">
        <v>11.176470588235295</v>
      </c>
      <c r="G7" s="6"/>
      <c r="H7" s="6">
        <v>45.028142589118197</v>
      </c>
      <c r="I7" s="6">
        <v>27.205882352941174</v>
      </c>
      <c r="J7" s="6"/>
      <c r="K7" s="11">
        <v>8.6303939962476548</v>
      </c>
      <c r="L7" s="62">
        <v>7.3421439060205582</v>
      </c>
      <c r="M7" s="8">
        <v>0</v>
      </c>
      <c r="N7" s="28">
        <v>0.14684287812041116</v>
      </c>
    </row>
    <row r="8" spans="1:15" ht="12" customHeight="1" x14ac:dyDescent="0.25">
      <c r="A8" s="12" t="s">
        <v>66</v>
      </c>
      <c r="B8" s="6" t="s">
        <v>40</v>
      </c>
      <c r="C8" s="6" t="s">
        <v>40</v>
      </c>
      <c r="D8" s="6"/>
      <c r="E8" s="6" t="s">
        <v>40</v>
      </c>
      <c r="F8" s="6" t="s">
        <v>40</v>
      </c>
      <c r="G8" s="6"/>
      <c r="H8" s="6" t="s">
        <v>40</v>
      </c>
      <c r="I8" s="6" t="s">
        <v>40</v>
      </c>
      <c r="J8" s="6"/>
      <c r="K8" s="6" t="s">
        <v>40</v>
      </c>
      <c r="L8" s="6" t="s">
        <v>40</v>
      </c>
      <c r="M8" s="55" t="s">
        <v>40</v>
      </c>
      <c r="N8" s="15" t="s">
        <v>40</v>
      </c>
    </row>
    <row r="9" spans="1:15" ht="12" customHeight="1" x14ac:dyDescent="0.25">
      <c r="A9" s="12" t="s">
        <v>26</v>
      </c>
      <c r="B9" s="6" t="s">
        <v>40</v>
      </c>
      <c r="C9" s="6" t="s">
        <v>40</v>
      </c>
      <c r="D9" s="6"/>
      <c r="E9" s="6" t="s">
        <v>40</v>
      </c>
      <c r="F9" s="6" t="s">
        <v>40</v>
      </c>
      <c r="G9" s="6"/>
      <c r="H9" s="6" t="s">
        <v>40</v>
      </c>
      <c r="I9" s="6" t="s">
        <v>40</v>
      </c>
      <c r="J9" s="6"/>
      <c r="K9" s="6" t="s">
        <v>40</v>
      </c>
      <c r="L9" s="6" t="s">
        <v>40</v>
      </c>
      <c r="M9" s="55" t="s">
        <v>40</v>
      </c>
      <c r="N9" s="15" t="s">
        <v>40</v>
      </c>
    </row>
    <row r="10" spans="1:15" ht="12" customHeight="1" x14ac:dyDescent="0.25">
      <c r="A10" s="12" t="s">
        <v>25</v>
      </c>
      <c r="B10" s="6" t="s">
        <v>40</v>
      </c>
      <c r="C10" s="6" t="s">
        <v>40</v>
      </c>
      <c r="D10" s="6"/>
      <c r="E10" s="6" t="s">
        <v>40</v>
      </c>
      <c r="F10" s="6" t="s">
        <v>40</v>
      </c>
      <c r="G10" s="6"/>
      <c r="H10" s="6" t="s">
        <v>40</v>
      </c>
      <c r="I10" s="6" t="s">
        <v>40</v>
      </c>
      <c r="J10" s="6"/>
      <c r="K10" s="6" t="s">
        <v>40</v>
      </c>
      <c r="L10" s="6" t="s">
        <v>40</v>
      </c>
      <c r="M10" s="55" t="s">
        <v>40</v>
      </c>
      <c r="N10" s="15" t="s">
        <v>40</v>
      </c>
    </row>
    <row r="11" spans="1:15" ht="12" customHeight="1" x14ac:dyDescent="0.25">
      <c r="A11" s="12" t="s">
        <v>68</v>
      </c>
      <c r="B11" s="6">
        <v>47.808764940239044</v>
      </c>
      <c r="C11" s="6">
        <v>73.076923076923066</v>
      </c>
      <c r="D11" s="6"/>
      <c r="E11" s="11">
        <v>7.9681274900398407</v>
      </c>
      <c r="F11" s="11">
        <v>4.6153846153846159</v>
      </c>
      <c r="G11" s="11"/>
      <c r="H11" s="6">
        <v>49.003984063745023</v>
      </c>
      <c r="I11" s="6">
        <v>21.923076923076923</v>
      </c>
      <c r="J11" s="6"/>
      <c r="K11" s="11">
        <v>3.1872509960159361</v>
      </c>
      <c r="L11" s="62">
        <v>3.4615384615384617</v>
      </c>
      <c r="M11" s="8">
        <v>0</v>
      </c>
      <c r="N11" s="28">
        <v>0</v>
      </c>
    </row>
    <row r="12" spans="1:15" ht="12" customHeight="1" x14ac:dyDescent="0.25">
      <c r="A12" s="12" t="s">
        <v>24</v>
      </c>
      <c r="B12" s="6">
        <v>56.575463371579879</v>
      </c>
      <c r="C12" s="6">
        <v>75.473359753412595</v>
      </c>
      <c r="D12" s="6"/>
      <c r="E12" s="6">
        <v>19.285083848190645</v>
      </c>
      <c r="F12" s="6">
        <v>13.474240422721268</v>
      </c>
      <c r="G12" s="6"/>
      <c r="H12" s="6">
        <v>41.482789055604592</v>
      </c>
      <c r="I12" s="6">
        <v>23.645970937912814</v>
      </c>
      <c r="J12" s="6"/>
      <c r="K12" s="11">
        <v>2.7360988526037069</v>
      </c>
      <c r="L12" s="62">
        <v>1.9374724790841038</v>
      </c>
      <c r="M12" s="8">
        <v>0.13221683561040104</v>
      </c>
      <c r="N12" s="28">
        <v>8.7989441267047955E-2</v>
      </c>
    </row>
    <row r="13" spans="1:15" ht="12" customHeight="1" x14ac:dyDescent="0.25">
      <c r="A13" s="12" t="s">
        <v>23</v>
      </c>
      <c r="B13" s="6" t="s">
        <v>40</v>
      </c>
      <c r="C13" s="6" t="s">
        <v>40</v>
      </c>
      <c r="D13" s="6"/>
      <c r="E13" s="6" t="s">
        <v>40</v>
      </c>
      <c r="F13" s="6" t="s">
        <v>40</v>
      </c>
      <c r="G13" s="6"/>
      <c r="H13" s="6" t="s">
        <v>40</v>
      </c>
      <c r="I13" s="6" t="s">
        <v>40</v>
      </c>
      <c r="J13" s="6"/>
      <c r="K13" s="6" t="s">
        <v>40</v>
      </c>
      <c r="L13" s="6" t="s">
        <v>40</v>
      </c>
      <c r="M13" s="55" t="s">
        <v>40</v>
      </c>
      <c r="N13" s="15" t="s">
        <v>40</v>
      </c>
    </row>
    <row r="14" spans="1:15" ht="12" customHeight="1" x14ac:dyDescent="0.25">
      <c r="A14" s="12" t="s">
        <v>22</v>
      </c>
      <c r="B14" s="6" t="s">
        <v>40</v>
      </c>
      <c r="C14" s="6" t="s">
        <v>40</v>
      </c>
      <c r="D14" s="6"/>
      <c r="E14" s="6" t="s">
        <v>40</v>
      </c>
      <c r="F14" s="6" t="s">
        <v>40</v>
      </c>
      <c r="G14" s="6"/>
      <c r="H14" s="6" t="s">
        <v>40</v>
      </c>
      <c r="I14" s="6" t="s">
        <v>40</v>
      </c>
      <c r="J14" s="6"/>
      <c r="K14" s="6" t="s">
        <v>40</v>
      </c>
      <c r="L14" s="6" t="s">
        <v>40</v>
      </c>
      <c r="M14" s="55" t="s">
        <v>40</v>
      </c>
      <c r="N14" s="15" t="s">
        <v>40</v>
      </c>
    </row>
    <row r="15" spans="1:15" ht="12" customHeight="1" x14ac:dyDescent="0.25">
      <c r="A15" s="12" t="s">
        <v>21</v>
      </c>
      <c r="B15" s="6">
        <v>50.700280112044815</v>
      </c>
      <c r="C15" s="6">
        <v>65.18218623481782</v>
      </c>
      <c r="D15" s="6"/>
      <c r="E15" s="6">
        <v>10.084033613445378</v>
      </c>
      <c r="F15" s="6">
        <v>10.121457489878543</v>
      </c>
      <c r="G15" s="6"/>
      <c r="H15" s="6">
        <v>38.795518207282917</v>
      </c>
      <c r="I15" s="6">
        <v>26.450742240215924</v>
      </c>
      <c r="J15" s="6"/>
      <c r="K15" s="11">
        <v>7.1428571428571423</v>
      </c>
      <c r="L15" s="62">
        <v>7.0175438596491224</v>
      </c>
      <c r="M15" s="8">
        <v>0.41841004184100417</v>
      </c>
      <c r="N15" s="28">
        <v>0</v>
      </c>
    </row>
    <row r="16" spans="1:15" ht="12" customHeight="1" x14ac:dyDescent="0.25">
      <c r="A16" s="12" t="s">
        <v>20</v>
      </c>
      <c r="B16" s="6">
        <v>57.880152407343267</v>
      </c>
      <c r="C16" s="6">
        <v>72.180936995153473</v>
      </c>
      <c r="D16" s="6"/>
      <c r="E16" s="11">
        <v>7.0661586421891247</v>
      </c>
      <c r="F16" s="11">
        <v>7.3990306946688209</v>
      </c>
      <c r="G16" s="11"/>
      <c r="H16" s="6">
        <v>38.032559750606168</v>
      </c>
      <c r="I16" s="6">
        <v>22.326332794830371</v>
      </c>
      <c r="J16" s="6"/>
      <c r="K16" s="11">
        <v>4.121925874610322</v>
      </c>
      <c r="L16" s="62">
        <v>3.9741518578352184</v>
      </c>
      <c r="M16" s="8">
        <v>0.10380622837370243</v>
      </c>
      <c r="N16" s="28">
        <v>9.6836668818592639E-2</v>
      </c>
    </row>
    <row r="17" spans="1:14" ht="12" customHeight="1" x14ac:dyDescent="0.25">
      <c r="A17" s="12" t="s">
        <v>19</v>
      </c>
      <c r="B17" s="6" t="s">
        <v>40</v>
      </c>
      <c r="C17" s="6" t="s">
        <v>40</v>
      </c>
      <c r="D17" s="6"/>
      <c r="E17" s="6" t="s">
        <v>40</v>
      </c>
      <c r="F17" s="6" t="s">
        <v>40</v>
      </c>
      <c r="G17" s="6"/>
      <c r="H17" s="6" t="s">
        <v>40</v>
      </c>
      <c r="I17" s="6" t="s">
        <v>40</v>
      </c>
      <c r="J17" s="6"/>
      <c r="K17" s="6" t="s">
        <v>40</v>
      </c>
      <c r="L17" s="6" t="s">
        <v>40</v>
      </c>
      <c r="M17" s="55" t="s">
        <v>40</v>
      </c>
      <c r="N17" s="15" t="s">
        <v>40</v>
      </c>
    </row>
    <row r="18" spans="1:14" ht="12" customHeight="1" x14ac:dyDescent="0.25">
      <c r="A18" s="12" t="s">
        <v>18</v>
      </c>
      <c r="B18" s="6" t="s">
        <v>40</v>
      </c>
      <c r="C18" s="6" t="s">
        <v>40</v>
      </c>
      <c r="D18" s="6"/>
      <c r="E18" s="6" t="s">
        <v>40</v>
      </c>
      <c r="F18" s="6" t="s">
        <v>40</v>
      </c>
      <c r="G18" s="6"/>
      <c r="H18" s="6" t="s">
        <v>40</v>
      </c>
      <c r="I18" s="6" t="s">
        <v>40</v>
      </c>
      <c r="J18" s="6"/>
      <c r="K18" s="6" t="s">
        <v>40</v>
      </c>
      <c r="L18" s="6" t="s">
        <v>40</v>
      </c>
      <c r="M18" s="55" t="s">
        <v>40</v>
      </c>
      <c r="N18" s="15" t="s">
        <v>40</v>
      </c>
    </row>
    <row r="19" spans="1:14" ht="12" customHeight="1" x14ac:dyDescent="0.25">
      <c r="A19" s="12" t="s">
        <v>17</v>
      </c>
      <c r="B19" s="6">
        <v>57.203842049092849</v>
      </c>
      <c r="C19" s="6">
        <v>68.731268731268742</v>
      </c>
      <c r="D19" s="6"/>
      <c r="E19" s="6">
        <v>12.166488794023479</v>
      </c>
      <c r="F19" s="11">
        <v>6.7932067932067932</v>
      </c>
      <c r="G19" s="11"/>
      <c r="H19" s="6">
        <v>34.68516542155816</v>
      </c>
      <c r="I19" s="6">
        <v>25.374625374625374</v>
      </c>
      <c r="J19" s="6"/>
      <c r="K19" s="11">
        <v>4.8025613660618998</v>
      </c>
      <c r="L19" s="62">
        <v>3.5964035964035967</v>
      </c>
      <c r="M19" s="8">
        <v>0.21299254526091588</v>
      </c>
      <c r="N19" s="28">
        <v>0</v>
      </c>
    </row>
    <row r="20" spans="1:14" ht="12" customHeight="1" x14ac:dyDescent="0.25">
      <c r="A20" s="40" t="s">
        <v>16</v>
      </c>
      <c r="B20" s="6">
        <v>47.845804988662131</v>
      </c>
      <c r="C20" s="6">
        <v>63.658940397350996</v>
      </c>
      <c r="D20" s="6"/>
      <c r="E20" s="11">
        <v>7.4829931972789119</v>
      </c>
      <c r="F20" s="11">
        <v>8.7748344370860938</v>
      </c>
      <c r="G20" s="11"/>
      <c r="H20" s="6">
        <v>49.65986394557823</v>
      </c>
      <c r="I20" s="6">
        <v>32.781456953642383</v>
      </c>
      <c r="J20" s="6"/>
      <c r="K20" s="11">
        <v>4.9130763416477699</v>
      </c>
      <c r="L20" s="62">
        <v>4.8841059602649004</v>
      </c>
      <c r="M20" s="8">
        <v>0.60105184072126228</v>
      </c>
      <c r="N20" s="28">
        <v>0.2477291494632535</v>
      </c>
    </row>
    <row r="21" spans="1:14" ht="12" customHeight="1" x14ac:dyDescent="0.25">
      <c r="A21" s="12" t="s">
        <v>90</v>
      </c>
      <c r="B21" s="6" t="s">
        <v>40</v>
      </c>
      <c r="C21" s="6" t="s">
        <v>40</v>
      </c>
      <c r="D21" s="6"/>
      <c r="E21" s="6" t="s">
        <v>40</v>
      </c>
      <c r="F21" s="6" t="s">
        <v>40</v>
      </c>
      <c r="G21" s="11"/>
      <c r="H21" s="6" t="s">
        <v>40</v>
      </c>
      <c r="I21" s="6" t="s">
        <v>40</v>
      </c>
      <c r="J21" s="6"/>
      <c r="K21" s="11" t="s">
        <v>40</v>
      </c>
      <c r="L21" s="62" t="s">
        <v>40</v>
      </c>
      <c r="M21" s="55" t="s">
        <v>40</v>
      </c>
      <c r="N21" s="15" t="s">
        <v>40</v>
      </c>
    </row>
    <row r="22" spans="1:14" ht="12" customHeight="1" x14ac:dyDescent="0.25">
      <c r="A22" s="13" t="s">
        <v>15</v>
      </c>
      <c r="B22" s="6" t="s">
        <v>40</v>
      </c>
      <c r="C22" s="6" t="s">
        <v>40</v>
      </c>
      <c r="D22" s="6"/>
      <c r="E22" s="6" t="s">
        <v>40</v>
      </c>
      <c r="F22" s="6" t="s">
        <v>40</v>
      </c>
      <c r="G22" s="6"/>
      <c r="H22" s="6" t="s">
        <v>40</v>
      </c>
      <c r="I22" s="6" t="s">
        <v>40</v>
      </c>
      <c r="J22" s="6"/>
      <c r="K22" s="6" t="s">
        <v>40</v>
      </c>
      <c r="L22" s="6" t="s">
        <v>40</v>
      </c>
      <c r="M22" s="55" t="s">
        <v>40</v>
      </c>
      <c r="N22" s="15" t="s">
        <v>40</v>
      </c>
    </row>
    <row r="23" spans="1:14" ht="12" customHeight="1" x14ac:dyDescent="0.25">
      <c r="A23" s="12" t="s">
        <v>14</v>
      </c>
      <c r="B23" s="6">
        <v>32.742616033755276</v>
      </c>
      <c r="C23" s="6">
        <v>38.059701492537314</v>
      </c>
      <c r="D23" s="6"/>
      <c r="E23" s="6">
        <v>21.856540084388186</v>
      </c>
      <c r="F23" s="6">
        <v>17.744610281923716</v>
      </c>
      <c r="G23" s="6"/>
      <c r="H23" s="6">
        <v>35.864978902953588</v>
      </c>
      <c r="I23" s="6">
        <v>36.650082918739635</v>
      </c>
      <c r="J23" s="6"/>
      <c r="K23" s="6">
        <v>19.071729957805907</v>
      </c>
      <c r="L23" s="66">
        <v>16.252072968490879</v>
      </c>
      <c r="M23" s="8">
        <v>8.4317032040472167E-2</v>
      </c>
      <c r="N23" s="28">
        <v>8.2850041425020712E-2</v>
      </c>
    </row>
    <row r="24" spans="1:14" ht="12" customHeight="1" x14ac:dyDescent="0.25">
      <c r="A24" s="12" t="s">
        <v>13</v>
      </c>
      <c r="B24" s="6" t="s">
        <v>40</v>
      </c>
      <c r="C24" s="6" t="s">
        <v>40</v>
      </c>
      <c r="D24" s="6"/>
      <c r="E24" s="6" t="s">
        <v>40</v>
      </c>
      <c r="F24" s="6" t="s">
        <v>40</v>
      </c>
      <c r="G24" s="6"/>
      <c r="H24" s="6" t="s">
        <v>40</v>
      </c>
      <c r="I24" s="6" t="s">
        <v>40</v>
      </c>
      <c r="J24" s="6"/>
      <c r="K24" s="6" t="s">
        <v>40</v>
      </c>
      <c r="L24" s="6" t="s">
        <v>40</v>
      </c>
      <c r="M24" s="55" t="s">
        <v>40</v>
      </c>
      <c r="N24" s="15" t="s">
        <v>40</v>
      </c>
    </row>
    <row r="25" spans="1:14" ht="12" customHeight="1" x14ac:dyDescent="0.25">
      <c r="A25" s="12" t="s">
        <v>12</v>
      </c>
      <c r="B25" s="6" t="s">
        <v>40</v>
      </c>
      <c r="C25" s="6" t="s">
        <v>40</v>
      </c>
      <c r="D25" s="6"/>
      <c r="E25" s="6" t="s">
        <v>40</v>
      </c>
      <c r="F25" s="6" t="s">
        <v>40</v>
      </c>
      <c r="G25" s="6"/>
      <c r="H25" s="6" t="s">
        <v>40</v>
      </c>
      <c r="I25" s="6" t="s">
        <v>40</v>
      </c>
      <c r="J25" s="6"/>
      <c r="K25" s="6" t="s">
        <v>40</v>
      </c>
      <c r="L25" s="6" t="s">
        <v>40</v>
      </c>
      <c r="M25" s="55" t="s">
        <v>40</v>
      </c>
      <c r="N25" s="15" t="s">
        <v>40</v>
      </c>
    </row>
    <row r="26" spans="1:14" ht="12" customHeight="1" x14ac:dyDescent="0.25">
      <c r="A26" s="12" t="s">
        <v>11</v>
      </c>
      <c r="B26" s="6" t="s">
        <v>40</v>
      </c>
      <c r="C26" s="6" t="s">
        <v>40</v>
      </c>
      <c r="D26" s="6"/>
      <c r="E26" s="6" t="s">
        <v>40</v>
      </c>
      <c r="F26" s="6" t="s">
        <v>40</v>
      </c>
      <c r="G26" s="6"/>
      <c r="H26" s="6" t="s">
        <v>40</v>
      </c>
      <c r="I26" s="6" t="s">
        <v>40</v>
      </c>
      <c r="J26" s="6"/>
      <c r="K26" s="6" t="s">
        <v>40</v>
      </c>
      <c r="L26" s="6" t="s">
        <v>40</v>
      </c>
      <c r="M26" s="55" t="s">
        <v>40</v>
      </c>
      <c r="N26" s="15" t="s">
        <v>40</v>
      </c>
    </row>
    <row r="27" spans="1:14" ht="12" customHeight="1" x14ac:dyDescent="0.25">
      <c r="A27" s="12" t="s">
        <v>10</v>
      </c>
      <c r="B27" s="6" t="s">
        <v>40</v>
      </c>
      <c r="C27" s="6" t="s">
        <v>40</v>
      </c>
      <c r="D27" s="6"/>
      <c r="E27" s="6" t="s">
        <v>40</v>
      </c>
      <c r="F27" s="6" t="s">
        <v>40</v>
      </c>
      <c r="G27" s="6"/>
      <c r="H27" s="6" t="s">
        <v>40</v>
      </c>
      <c r="I27" s="6" t="s">
        <v>40</v>
      </c>
      <c r="J27" s="6"/>
      <c r="K27" s="6" t="s">
        <v>40</v>
      </c>
      <c r="L27" s="6" t="s">
        <v>40</v>
      </c>
      <c r="M27" s="55" t="s">
        <v>40</v>
      </c>
      <c r="N27" s="15" t="s">
        <v>40</v>
      </c>
    </row>
    <row r="28" spans="1:14" ht="12" customHeight="1" x14ac:dyDescent="0.25">
      <c r="A28" s="12" t="s">
        <v>69</v>
      </c>
      <c r="B28" s="6" t="s">
        <v>40</v>
      </c>
      <c r="C28" s="6" t="s">
        <v>40</v>
      </c>
      <c r="D28" s="6"/>
      <c r="E28" s="6" t="s">
        <v>40</v>
      </c>
      <c r="F28" s="6" t="s">
        <v>40</v>
      </c>
      <c r="G28" s="6"/>
      <c r="H28" s="6" t="s">
        <v>40</v>
      </c>
      <c r="I28" s="6" t="s">
        <v>40</v>
      </c>
      <c r="J28" s="6"/>
      <c r="K28" s="6" t="s">
        <v>40</v>
      </c>
      <c r="L28" s="6" t="s">
        <v>40</v>
      </c>
      <c r="M28" s="55" t="s">
        <v>40</v>
      </c>
      <c r="N28" s="15" t="s">
        <v>40</v>
      </c>
    </row>
    <row r="29" spans="1:14" ht="12" customHeight="1" x14ac:dyDescent="0.25">
      <c r="A29" s="12" t="s">
        <v>9</v>
      </c>
      <c r="B29" s="6" t="s">
        <v>40</v>
      </c>
      <c r="C29" s="6" t="s">
        <v>40</v>
      </c>
      <c r="D29" s="6"/>
      <c r="E29" s="6" t="s">
        <v>40</v>
      </c>
      <c r="F29" s="6" t="s">
        <v>40</v>
      </c>
      <c r="G29" s="6"/>
      <c r="H29" s="6" t="s">
        <v>40</v>
      </c>
      <c r="I29" s="6" t="s">
        <v>40</v>
      </c>
      <c r="J29" s="6"/>
      <c r="K29" s="6" t="s">
        <v>40</v>
      </c>
      <c r="L29" s="6" t="s">
        <v>40</v>
      </c>
      <c r="M29" s="55" t="s">
        <v>40</v>
      </c>
      <c r="N29" s="15" t="s">
        <v>40</v>
      </c>
    </row>
    <row r="30" spans="1:14" ht="12" customHeight="1" x14ac:dyDescent="0.25">
      <c r="A30" s="12" t="s">
        <v>8</v>
      </c>
      <c r="B30" s="6" t="s">
        <v>40</v>
      </c>
      <c r="C30" s="6" t="s">
        <v>40</v>
      </c>
      <c r="D30" s="6"/>
      <c r="E30" s="6" t="s">
        <v>40</v>
      </c>
      <c r="F30" s="6" t="s">
        <v>40</v>
      </c>
      <c r="G30" s="6"/>
      <c r="H30" s="6" t="s">
        <v>40</v>
      </c>
      <c r="I30" s="6" t="s">
        <v>40</v>
      </c>
      <c r="J30" s="6"/>
      <c r="K30" s="6" t="s">
        <v>40</v>
      </c>
      <c r="L30" s="6" t="s">
        <v>40</v>
      </c>
      <c r="M30" s="55" t="s">
        <v>40</v>
      </c>
      <c r="N30" s="15" t="s">
        <v>40</v>
      </c>
    </row>
    <row r="31" spans="1:14" ht="12" customHeight="1" x14ac:dyDescent="0.25">
      <c r="A31" s="12" t="s">
        <v>7</v>
      </c>
      <c r="B31" s="6" t="s">
        <v>40</v>
      </c>
      <c r="C31" s="6" t="s">
        <v>40</v>
      </c>
      <c r="D31" s="6"/>
      <c r="E31" s="6" t="s">
        <v>40</v>
      </c>
      <c r="F31" s="6" t="s">
        <v>40</v>
      </c>
      <c r="G31" s="6"/>
      <c r="H31" s="6" t="s">
        <v>40</v>
      </c>
      <c r="I31" s="6" t="s">
        <v>40</v>
      </c>
      <c r="J31" s="6"/>
      <c r="K31" s="6" t="s">
        <v>40</v>
      </c>
      <c r="L31" s="6" t="s">
        <v>40</v>
      </c>
      <c r="M31" s="55" t="s">
        <v>40</v>
      </c>
      <c r="N31" s="15" t="s">
        <v>40</v>
      </c>
    </row>
    <row r="32" spans="1:14" ht="12" customHeight="1" x14ac:dyDescent="0.25">
      <c r="A32" s="12" t="s">
        <v>6</v>
      </c>
      <c r="B32" s="6" t="s">
        <v>40</v>
      </c>
      <c r="C32" s="6" t="s">
        <v>40</v>
      </c>
      <c r="D32" s="6"/>
      <c r="E32" s="6" t="s">
        <v>40</v>
      </c>
      <c r="F32" s="6" t="s">
        <v>40</v>
      </c>
      <c r="G32" s="6"/>
      <c r="H32" s="6" t="s">
        <v>40</v>
      </c>
      <c r="I32" s="6" t="s">
        <v>40</v>
      </c>
      <c r="J32" s="6"/>
      <c r="K32" s="6" t="s">
        <v>40</v>
      </c>
      <c r="L32" s="6" t="s">
        <v>40</v>
      </c>
      <c r="M32" s="55" t="s">
        <v>40</v>
      </c>
      <c r="N32" s="15" t="s">
        <v>40</v>
      </c>
    </row>
    <row r="33" spans="1:14" ht="12" customHeight="1" x14ac:dyDescent="0.25">
      <c r="A33" s="12" t="s">
        <v>5</v>
      </c>
      <c r="B33" s="6">
        <v>80.549065420560751</v>
      </c>
      <c r="C33" s="6">
        <v>85.367200441744899</v>
      </c>
      <c r="D33" s="6"/>
      <c r="E33" s="11">
        <v>4.4392523364485976</v>
      </c>
      <c r="F33" s="11">
        <v>3.4235229155162896</v>
      </c>
      <c r="G33" s="11"/>
      <c r="H33" s="6">
        <v>19.042056074766357</v>
      </c>
      <c r="I33" s="6">
        <v>12.47929320817228</v>
      </c>
      <c r="J33" s="6"/>
      <c r="K33" s="11">
        <v>3.9719626168224296</v>
      </c>
      <c r="L33" s="62">
        <v>4.6383213694091658</v>
      </c>
      <c r="M33" s="8">
        <v>0.1749271137026239</v>
      </c>
      <c r="N33" s="28">
        <v>0.16538037486218302</v>
      </c>
    </row>
    <row r="34" spans="1:14" ht="12" customHeight="1" x14ac:dyDescent="0.25">
      <c r="A34" s="12" t="s">
        <v>67</v>
      </c>
      <c r="B34" s="6">
        <v>46.798917944093773</v>
      </c>
      <c r="C34" s="6">
        <v>49.389179755671904</v>
      </c>
      <c r="D34" s="6"/>
      <c r="E34" s="11">
        <v>7.5743913435527501</v>
      </c>
      <c r="F34" s="11">
        <v>8.7260034904013963</v>
      </c>
      <c r="G34" s="11"/>
      <c r="H34" s="6">
        <v>45.626690712353472</v>
      </c>
      <c r="I34" s="6">
        <v>41.186736474694591</v>
      </c>
      <c r="J34" s="6"/>
      <c r="K34" s="11">
        <v>5.2299368800721373</v>
      </c>
      <c r="L34" s="62">
        <v>6.2827225130890048</v>
      </c>
      <c r="M34" s="8">
        <v>0</v>
      </c>
      <c r="N34" s="28">
        <v>0.26109660574412535</v>
      </c>
    </row>
    <row r="35" spans="1:14" ht="12" customHeight="1" x14ac:dyDescent="0.25">
      <c r="A35" s="12" t="s">
        <v>4</v>
      </c>
      <c r="B35" s="6">
        <v>61.814859926918395</v>
      </c>
      <c r="C35" s="6">
        <v>75.524079320113316</v>
      </c>
      <c r="D35" s="6"/>
      <c r="E35" s="11">
        <v>6.2119366626065773</v>
      </c>
      <c r="F35" s="11">
        <v>5.7790368271954673</v>
      </c>
      <c r="G35" s="11"/>
      <c r="H35" s="6">
        <v>32.764920828258219</v>
      </c>
      <c r="I35" s="6">
        <v>19.603399433427761</v>
      </c>
      <c r="J35" s="6"/>
      <c r="K35" s="11">
        <v>5.6029232643118148</v>
      </c>
      <c r="L35" s="62">
        <v>3.5127478753541075</v>
      </c>
      <c r="M35" s="8">
        <v>0.36407766990291263</v>
      </c>
      <c r="N35" s="28">
        <v>0</v>
      </c>
    </row>
    <row r="36" spans="1:14" ht="12" customHeight="1" x14ac:dyDescent="0.25">
      <c r="A36" s="12" t="s">
        <v>3</v>
      </c>
      <c r="B36" s="6">
        <v>54.369501466275658</v>
      </c>
      <c r="C36" s="6">
        <v>62.21621621621621</v>
      </c>
      <c r="D36" s="6"/>
      <c r="E36" s="11">
        <v>5.2785923753665687</v>
      </c>
      <c r="F36" s="11">
        <v>5.5675675675675675</v>
      </c>
      <c r="G36" s="11"/>
      <c r="H36" s="6">
        <v>43.10850439882698</v>
      </c>
      <c r="I36" s="6">
        <v>34.054054054054056</v>
      </c>
      <c r="J36" s="6"/>
      <c r="K36" s="11">
        <v>2.6392961876832843</v>
      </c>
      <c r="L36" s="62">
        <v>3.0810810810810811</v>
      </c>
      <c r="M36" s="8">
        <v>5.8616647127784284E-2</v>
      </c>
      <c r="N36" s="28">
        <v>5.4024851431658562E-2</v>
      </c>
    </row>
    <row r="37" spans="1:14" ht="12" customHeight="1" x14ac:dyDescent="0.25">
      <c r="A37" s="12" t="s">
        <v>2</v>
      </c>
      <c r="B37" s="6" t="s">
        <v>40</v>
      </c>
      <c r="C37" s="6" t="s">
        <v>40</v>
      </c>
      <c r="D37" s="6"/>
      <c r="E37" s="6" t="s">
        <v>40</v>
      </c>
      <c r="F37" s="6" t="s">
        <v>40</v>
      </c>
      <c r="G37" s="6"/>
      <c r="H37" s="6" t="s">
        <v>40</v>
      </c>
      <c r="I37" s="6" t="s">
        <v>40</v>
      </c>
      <c r="J37" s="6"/>
      <c r="K37" s="6" t="s">
        <v>40</v>
      </c>
      <c r="L37" s="6" t="s">
        <v>40</v>
      </c>
      <c r="M37" s="55" t="s">
        <v>40</v>
      </c>
      <c r="N37" s="15" t="s">
        <v>40</v>
      </c>
    </row>
    <row r="38" spans="1:14" ht="12" customHeight="1" x14ac:dyDescent="0.25">
      <c r="A38" s="10" t="s">
        <v>1</v>
      </c>
      <c r="B38" s="6" t="s">
        <v>40</v>
      </c>
      <c r="C38" s="6" t="s">
        <v>40</v>
      </c>
      <c r="D38" s="6"/>
      <c r="E38" s="6" t="s">
        <v>40</v>
      </c>
      <c r="F38" s="6" t="s">
        <v>40</v>
      </c>
      <c r="G38" s="6"/>
      <c r="H38" s="6" t="s">
        <v>40</v>
      </c>
      <c r="I38" s="6" t="s">
        <v>40</v>
      </c>
      <c r="J38" s="6"/>
      <c r="K38" s="6" t="s">
        <v>40</v>
      </c>
      <c r="L38" s="6" t="s">
        <v>40</v>
      </c>
      <c r="M38" s="55" t="s">
        <v>40</v>
      </c>
      <c r="N38" s="15" t="s">
        <v>40</v>
      </c>
    </row>
    <row r="39" spans="1:14" ht="12" customHeight="1" x14ac:dyDescent="0.25">
      <c r="A39" s="5" t="s">
        <v>0</v>
      </c>
      <c r="B39" s="4">
        <f>AVERAGE(B4:B38)</f>
        <v>53.204672812552644</v>
      </c>
      <c r="C39" s="4">
        <f>AVERAGE(C4:C38)</f>
        <v>65.808602768746965</v>
      </c>
      <c r="D39" s="4"/>
      <c r="E39" s="4">
        <f>AVERAGE(E4:E38)</f>
        <v>10.669493916927347</v>
      </c>
      <c r="F39" s="24">
        <f>AVERAGE(F4:F38)</f>
        <v>9.1192944549762078</v>
      </c>
      <c r="G39" s="24"/>
      <c r="H39" s="4">
        <f>AVERAGE(H4:H38)</f>
        <v>39.416292511711269</v>
      </c>
      <c r="I39" s="4">
        <f>AVERAGE(I4:I38)</f>
        <v>27.02732304865863</v>
      </c>
      <c r="J39" s="4"/>
      <c r="K39" s="24">
        <f>AVERAGE(K4:K38)</f>
        <v>6.0224208719623018</v>
      </c>
      <c r="L39" s="24">
        <f>AVERAGE(L4:L38)</f>
        <v>5.6057877124753013</v>
      </c>
      <c r="M39" s="2">
        <f>AVERAGE(M4:M38)</f>
        <v>0.17241916782376773</v>
      </c>
      <c r="N39" s="24">
        <f>AVERAGE(N4:N38)</f>
        <v>9.8707649948810788E-2</v>
      </c>
    </row>
    <row r="40" spans="1:14" x14ac:dyDescent="0.25">
      <c r="A40" s="93" t="s">
        <v>91</v>
      </c>
      <c r="N40" s="21"/>
    </row>
    <row r="41" spans="1:14" x14ac:dyDescent="0.25">
      <c r="N41" s="21"/>
    </row>
    <row r="42" spans="1:14" x14ac:dyDescent="0.25">
      <c r="N42" s="21"/>
    </row>
  </sheetData>
  <sortState xmlns:xlrd2="http://schemas.microsoft.com/office/spreadsheetml/2017/richdata2" ref="A7:O33">
    <sortCondition ref="A7"/>
  </sortState>
  <mergeCells count="6">
    <mergeCell ref="A1:M1"/>
    <mergeCell ref="B2:C2"/>
    <mergeCell ref="E2:F2"/>
    <mergeCell ref="H2:I2"/>
    <mergeCell ref="K2:L2"/>
    <mergeCell ref="M2:N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9"/>
  <sheetViews>
    <sheetView zoomScale="130" zoomScaleNormal="130" workbookViewId="0">
      <pane ySplit="2" topLeftCell="A3" activePane="bottomLeft" state="frozen"/>
      <selection activeCell="A38" sqref="A38"/>
      <selection pane="bottomLeft" activeCell="A3" sqref="A3"/>
    </sheetView>
  </sheetViews>
  <sheetFormatPr defaultColWidth="8.85546875" defaultRowHeight="15" x14ac:dyDescent="0.25"/>
  <cols>
    <col min="1" max="1" width="19.42578125" customWidth="1"/>
    <col min="2" max="2" width="9.140625" customWidth="1"/>
    <col min="4" max="6" width="10.42578125" customWidth="1"/>
  </cols>
  <sheetData>
    <row r="1" spans="1:9" x14ac:dyDescent="0.25">
      <c r="A1" s="94" t="s">
        <v>84</v>
      </c>
      <c r="B1" s="95"/>
      <c r="C1" s="95"/>
      <c r="D1" s="95"/>
      <c r="E1" s="95"/>
      <c r="F1" s="95"/>
      <c r="G1" s="95"/>
      <c r="H1" s="20" t="s">
        <v>62</v>
      </c>
    </row>
    <row r="2" spans="1:9" s="14" customFormat="1" ht="22.5" customHeight="1" x14ac:dyDescent="0.2">
      <c r="A2" s="19"/>
      <c r="B2" s="19" t="s">
        <v>36</v>
      </c>
      <c r="C2" s="18" t="s">
        <v>35</v>
      </c>
      <c r="D2" s="18" t="s">
        <v>34</v>
      </c>
      <c r="E2" s="18" t="s">
        <v>33</v>
      </c>
      <c r="F2" s="17" t="s">
        <v>32</v>
      </c>
      <c r="G2" s="16" t="s">
        <v>31</v>
      </c>
    </row>
    <row r="3" spans="1:9" s="72" customFormat="1" ht="12" customHeight="1" x14ac:dyDescent="0.2">
      <c r="A3" s="13" t="s">
        <v>30</v>
      </c>
      <c r="B3" s="78" t="s">
        <v>40</v>
      </c>
      <c r="C3" s="78" t="s">
        <v>40</v>
      </c>
      <c r="D3" s="78" t="s">
        <v>40</v>
      </c>
      <c r="E3" s="77" t="s">
        <v>40</v>
      </c>
      <c r="F3" s="76" t="s">
        <v>40</v>
      </c>
      <c r="G3" s="75" t="s">
        <v>40</v>
      </c>
      <c r="H3" s="74"/>
      <c r="I3" s="73"/>
    </row>
    <row r="4" spans="1:9" s="14" customFormat="1" ht="12" customHeight="1" x14ac:dyDescent="0.2">
      <c r="A4" s="12" t="s">
        <v>29</v>
      </c>
      <c r="B4" s="15">
        <v>18.77851877851878</v>
      </c>
      <c r="C4" s="15">
        <v>38.855738855738856</v>
      </c>
      <c r="D4" s="15">
        <v>16.356616356616357</v>
      </c>
      <c r="E4" s="15">
        <v>44.787644787644787</v>
      </c>
      <c r="F4" s="9">
        <f t="shared" ref="F4:F6" si="0">100-E4</f>
        <v>55.212355212355213</v>
      </c>
      <c r="G4" s="8">
        <v>0.52374301675977653</v>
      </c>
      <c r="H4" s="7"/>
      <c r="I4" s="71"/>
    </row>
    <row r="5" spans="1:9" s="1" customFormat="1" ht="12" customHeight="1" x14ac:dyDescent="0.2">
      <c r="A5" s="12" t="s">
        <v>28</v>
      </c>
      <c r="B5" s="11">
        <v>2.2561863173216885</v>
      </c>
      <c r="C5" s="11">
        <v>6.3387978142076502</v>
      </c>
      <c r="D5" s="11">
        <v>2.7292576419213974</v>
      </c>
      <c r="E5" s="6">
        <v>90.975254730713246</v>
      </c>
      <c r="F5" s="9">
        <f t="shared" si="0"/>
        <v>9.024745269286754</v>
      </c>
      <c r="G5" s="8">
        <v>0.86580086580086579</v>
      </c>
      <c r="H5" s="7"/>
      <c r="I5" s="70"/>
    </row>
    <row r="6" spans="1:9" s="1" customFormat="1" ht="12" x14ac:dyDescent="0.2">
      <c r="A6" s="12" t="s">
        <v>27</v>
      </c>
      <c r="B6" s="6">
        <v>20.760959470636887</v>
      </c>
      <c r="C6" s="6">
        <v>38.047973531844498</v>
      </c>
      <c r="D6" s="11">
        <v>8.5194375516956153</v>
      </c>
      <c r="E6" s="6">
        <v>53.394039735099341</v>
      </c>
      <c r="F6" s="9">
        <f t="shared" si="0"/>
        <v>46.605960264900659</v>
      </c>
      <c r="G6" s="8">
        <v>0.41186161449752884</v>
      </c>
      <c r="H6" s="7"/>
    </row>
    <row r="7" spans="1:9" s="1" customFormat="1" ht="12" x14ac:dyDescent="0.2">
      <c r="A7" s="12" t="s">
        <v>66</v>
      </c>
      <c r="B7" s="11">
        <v>8.678286129266521</v>
      </c>
      <c r="C7" s="6">
        <v>25.390483109335271</v>
      </c>
      <c r="D7" s="6">
        <v>11.151471122411914</v>
      </c>
      <c r="E7" s="6">
        <v>63.458045768252816</v>
      </c>
      <c r="F7" s="9">
        <f t="shared" ref="F7:F16" si="1">100-E7</f>
        <v>36.541954231747184</v>
      </c>
      <c r="G7" s="8">
        <v>0.89992800575953924</v>
      </c>
      <c r="H7" s="7"/>
    </row>
    <row r="8" spans="1:9" s="1" customFormat="1" ht="12" x14ac:dyDescent="0.2">
      <c r="A8" s="12" t="s">
        <v>26</v>
      </c>
      <c r="B8" s="11">
        <v>6.2146892655367232</v>
      </c>
      <c r="C8" s="6">
        <v>17.917675544794189</v>
      </c>
      <c r="D8" s="11">
        <v>6.3709677419354831</v>
      </c>
      <c r="E8" s="6">
        <v>75.837031060911656</v>
      </c>
      <c r="F8" s="9">
        <f t="shared" si="1"/>
        <v>24.162968939088344</v>
      </c>
      <c r="G8" s="8">
        <v>0.32167269802975473</v>
      </c>
      <c r="H8" s="7"/>
    </row>
    <row r="9" spans="1:9" s="1" customFormat="1" ht="12" x14ac:dyDescent="0.2">
      <c r="A9" s="12" t="s">
        <v>25</v>
      </c>
      <c r="B9" s="11">
        <v>7.2452229299363058</v>
      </c>
      <c r="C9" s="6">
        <v>17.834394904458598</v>
      </c>
      <c r="D9" s="11">
        <v>9.1560509554140115</v>
      </c>
      <c r="E9" s="6">
        <v>73.009554140127392</v>
      </c>
      <c r="F9" s="9">
        <f t="shared" si="1"/>
        <v>26.990445859872608</v>
      </c>
      <c r="G9" s="8">
        <v>0.31746031746031744</v>
      </c>
      <c r="H9" s="7"/>
    </row>
    <row r="10" spans="1:9" s="1" customFormat="1" ht="12" x14ac:dyDescent="0.2">
      <c r="A10" s="12" t="s">
        <v>68</v>
      </c>
      <c r="B10" s="11">
        <v>2.1653543307086616</v>
      </c>
      <c r="C10" s="11">
        <v>8.0708661417322833</v>
      </c>
      <c r="D10" s="11">
        <v>9.2519685039370074</v>
      </c>
      <c r="E10" s="6">
        <v>82.677165354330711</v>
      </c>
      <c r="F10" s="9">
        <f t="shared" si="1"/>
        <v>17.322834645669289</v>
      </c>
      <c r="G10" s="8">
        <v>0.58708414872798431</v>
      </c>
      <c r="H10" s="7"/>
    </row>
    <row r="11" spans="1:9" s="1" customFormat="1" ht="12" x14ac:dyDescent="0.2">
      <c r="A11" s="12" t="s">
        <v>24</v>
      </c>
      <c r="B11" s="11">
        <v>0.26797677534613668</v>
      </c>
      <c r="C11" s="11">
        <v>3.0803571428571432</v>
      </c>
      <c r="D11" s="11">
        <v>4.2876284055381868</v>
      </c>
      <c r="E11" s="6">
        <v>92.719964269763295</v>
      </c>
      <c r="F11" s="9">
        <f t="shared" si="1"/>
        <v>7.2800357302367047</v>
      </c>
      <c r="G11" s="8">
        <v>1.3656387665198237</v>
      </c>
      <c r="H11" s="7"/>
    </row>
    <row r="12" spans="1:9" s="1" customFormat="1" ht="12" x14ac:dyDescent="0.2">
      <c r="A12" s="12" t="s">
        <v>23</v>
      </c>
      <c r="B12" s="6">
        <v>11.167315175097277</v>
      </c>
      <c r="C12" s="6">
        <v>23.130841121495326</v>
      </c>
      <c r="D12" s="11">
        <v>7.0844686648501369</v>
      </c>
      <c r="E12" s="6">
        <v>69.793694044375243</v>
      </c>
      <c r="F12" s="9">
        <f t="shared" si="1"/>
        <v>30.206305955624757</v>
      </c>
      <c r="G12" s="8">
        <v>0.73415765069551775</v>
      </c>
      <c r="H12" s="7"/>
    </row>
    <row r="13" spans="1:9" s="1" customFormat="1" ht="12" x14ac:dyDescent="0.2">
      <c r="A13" s="12" t="s">
        <v>22</v>
      </c>
      <c r="B13" s="11">
        <v>5.2131147540983607</v>
      </c>
      <c r="C13" s="6">
        <v>13.25221966458402</v>
      </c>
      <c r="D13" s="6">
        <v>11.147540983606557</v>
      </c>
      <c r="E13" s="6">
        <v>75.704918032786878</v>
      </c>
      <c r="F13" s="9">
        <f t="shared" si="1"/>
        <v>24.295081967213122</v>
      </c>
      <c r="G13" s="8">
        <v>1.3583441138421735</v>
      </c>
      <c r="H13" s="7"/>
    </row>
    <row r="14" spans="1:9" s="1" customFormat="1" ht="12" x14ac:dyDescent="0.2">
      <c r="A14" s="12" t="s">
        <v>21</v>
      </c>
      <c r="B14" s="6">
        <v>21.403991741225052</v>
      </c>
      <c r="C14" s="6">
        <v>38.583218707015135</v>
      </c>
      <c r="D14" s="11">
        <v>7.8458362009635243</v>
      </c>
      <c r="E14" s="6">
        <v>54.301445285615969</v>
      </c>
      <c r="F14" s="9">
        <f t="shared" si="1"/>
        <v>45.698554714384031</v>
      </c>
      <c r="G14" s="8">
        <v>0.47978067169294036</v>
      </c>
      <c r="H14" s="7"/>
    </row>
    <row r="15" spans="1:9" s="1" customFormat="1" ht="12" x14ac:dyDescent="0.2">
      <c r="A15" s="12" t="s">
        <v>20</v>
      </c>
      <c r="B15" s="11">
        <v>6.4121881801439811</v>
      </c>
      <c r="C15" s="6">
        <v>15.405224380442062</v>
      </c>
      <c r="D15" s="11">
        <v>4.9564634963161422</v>
      </c>
      <c r="E15" s="6">
        <v>79.809141135107993</v>
      </c>
      <c r="F15" s="9">
        <f t="shared" si="1"/>
        <v>20.190858864892007</v>
      </c>
      <c r="G15" s="8">
        <v>0.26720106880427524</v>
      </c>
      <c r="H15" s="7"/>
    </row>
    <row r="16" spans="1:9" s="1" customFormat="1" ht="12" x14ac:dyDescent="0.2">
      <c r="A16" s="12" t="s">
        <v>19</v>
      </c>
      <c r="B16" s="11">
        <v>9.1797705057373573</v>
      </c>
      <c r="C16" s="6">
        <v>23.459413514662135</v>
      </c>
      <c r="D16" s="6">
        <v>11.1347216319592</v>
      </c>
      <c r="E16" s="6">
        <v>65.490862728431793</v>
      </c>
      <c r="F16" s="9">
        <f t="shared" si="1"/>
        <v>34.509137271568207</v>
      </c>
      <c r="G16" s="8">
        <v>8.4889643463497449E-2</v>
      </c>
      <c r="H16" s="7"/>
    </row>
    <row r="17" spans="1:8" s="1" customFormat="1" ht="12" x14ac:dyDescent="0.2">
      <c r="A17" s="12" t="s">
        <v>18</v>
      </c>
      <c r="B17" s="6" t="s">
        <v>40</v>
      </c>
      <c r="C17" s="11" t="s">
        <v>40</v>
      </c>
      <c r="D17" s="6" t="s">
        <v>40</v>
      </c>
      <c r="E17" s="6" t="s">
        <v>40</v>
      </c>
      <c r="F17" s="9" t="s">
        <v>40</v>
      </c>
      <c r="G17" s="8">
        <v>0</v>
      </c>
      <c r="H17" s="7"/>
    </row>
    <row r="18" spans="1:8" s="1" customFormat="1" ht="12" x14ac:dyDescent="0.2">
      <c r="A18" s="12" t="s">
        <v>17</v>
      </c>
      <c r="B18" s="11">
        <v>1.354872329338197</v>
      </c>
      <c r="C18" s="11">
        <v>4.2730588848358524</v>
      </c>
      <c r="D18" s="11">
        <v>2.1365294424179262</v>
      </c>
      <c r="E18" s="6">
        <v>93.590411672746228</v>
      </c>
      <c r="F18" s="9">
        <f t="shared" ref="F18:F33" si="2">100-E18</f>
        <v>6.4095883272537719</v>
      </c>
      <c r="G18" s="8">
        <v>1.0824742268041236</v>
      </c>
      <c r="H18" s="7"/>
    </row>
    <row r="19" spans="1:8" s="1" customFormat="1" ht="12" x14ac:dyDescent="0.2">
      <c r="A19" s="12" t="s">
        <v>16</v>
      </c>
      <c r="B19" s="11">
        <v>3.326732673267327</v>
      </c>
      <c r="C19" s="11">
        <v>7.5169932027189121</v>
      </c>
      <c r="D19" s="11">
        <v>3.8019801980198018</v>
      </c>
      <c r="E19" s="6">
        <v>88.871287128712879</v>
      </c>
      <c r="F19" s="9">
        <f t="shared" si="2"/>
        <v>11.128712871287121</v>
      </c>
      <c r="G19" s="8">
        <v>0.66876475216365072</v>
      </c>
      <c r="H19" s="7"/>
    </row>
    <row r="20" spans="1:8" s="1" customFormat="1" ht="12" x14ac:dyDescent="0.2">
      <c r="A20" s="12" t="s">
        <v>90</v>
      </c>
      <c r="B20" s="6">
        <v>16.859122401847575</v>
      </c>
      <c r="C20" s="6">
        <v>29.561200923787528</v>
      </c>
      <c r="D20" s="11">
        <v>7.8521939953810627</v>
      </c>
      <c r="E20" s="6">
        <v>62.586605080831404</v>
      </c>
      <c r="F20" s="9">
        <f t="shared" si="2"/>
        <v>37.413394919168596</v>
      </c>
      <c r="G20" s="8">
        <v>1.3667425968109339</v>
      </c>
      <c r="H20" s="7"/>
    </row>
    <row r="21" spans="1:8" s="1" customFormat="1" ht="12" x14ac:dyDescent="0.2">
      <c r="A21" s="13" t="s">
        <v>15</v>
      </c>
      <c r="B21" s="11">
        <v>3.3345547819714181</v>
      </c>
      <c r="C21" s="6">
        <v>11.799193843898864</v>
      </c>
      <c r="D21" s="6">
        <v>15.390252839868085</v>
      </c>
      <c r="E21" s="6">
        <v>72.810553316233054</v>
      </c>
      <c r="F21" s="9">
        <f t="shared" si="2"/>
        <v>27.189446683766946</v>
      </c>
      <c r="G21" s="8">
        <v>0.51039008384979945</v>
      </c>
      <c r="H21" s="7"/>
    </row>
    <row r="22" spans="1:8" s="1" customFormat="1" ht="12" x14ac:dyDescent="0.2">
      <c r="A22" s="12" t="s">
        <v>14</v>
      </c>
      <c r="B22" s="11">
        <v>2.762662201758058</v>
      </c>
      <c r="C22" s="6">
        <v>10.184409052808046</v>
      </c>
      <c r="D22" s="6">
        <v>15.696944328170783</v>
      </c>
      <c r="E22" s="6">
        <v>74.257011301799906</v>
      </c>
      <c r="F22" s="9">
        <f t="shared" si="2"/>
        <v>25.742988698200094</v>
      </c>
      <c r="G22" s="8">
        <v>0.16715419974926871</v>
      </c>
      <c r="H22" s="7"/>
    </row>
    <row r="23" spans="1:8" s="1" customFormat="1" ht="12" x14ac:dyDescent="0.2">
      <c r="A23" s="12" t="s">
        <v>13</v>
      </c>
      <c r="B23" s="11">
        <v>7.9960513326752221</v>
      </c>
      <c r="C23" s="6">
        <v>16.030283080974325</v>
      </c>
      <c r="D23" s="11">
        <v>4.8042119118130966</v>
      </c>
      <c r="E23" s="6">
        <v>79.302402105955906</v>
      </c>
      <c r="F23" s="9">
        <f t="shared" si="2"/>
        <v>20.697597894044094</v>
      </c>
      <c r="G23" s="8">
        <v>0.13144922773578707</v>
      </c>
      <c r="H23" s="7"/>
    </row>
    <row r="24" spans="1:8" s="1" customFormat="1" ht="12" x14ac:dyDescent="0.2">
      <c r="A24" s="12" t="s">
        <v>12</v>
      </c>
      <c r="B24" s="6">
        <v>25.11737089201878</v>
      </c>
      <c r="C24" s="6">
        <v>36.854460093896712</v>
      </c>
      <c r="D24" s="11">
        <v>7.7464788732394361</v>
      </c>
      <c r="E24" s="6">
        <v>56.103286384976528</v>
      </c>
      <c r="F24" s="9">
        <f t="shared" si="2"/>
        <v>43.896713615023472</v>
      </c>
      <c r="G24" s="8">
        <v>0.46728971962616817</v>
      </c>
      <c r="H24" s="7"/>
    </row>
    <row r="25" spans="1:8" s="1" customFormat="1" ht="12" x14ac:dyDescent="0.2">
      <c r="A25" s="12" t="s">
        <v>11</v>
      </c>
      <c r="B25" s="6">
        <v>20.763009845288327</v>
      </c>
      <c r="C25" s="6">
        <v>33.603381472349419</v>
      </c>
      <c r="D25" s="11">
        <v>7.6652601969057672</v>
      </c>
      <c r="E25" s="6">
        <v>58.966244725738392</v>
      </c>
      <c r="F25" s="9">
        <f t="shared" si="2"/>
        <v>41.033755274261608</v>
      </c>
      <c r="G25" s="8">
        <v>0.21052631578947367</v>
      </c>
      <c r="H25" s="7"/>
    </row>
    <row r="26" spans="1:8" s="1" customFormat="1" ht="12" x14ac:dyDescent="0.2">
      <c r="A26" s="12" t="s">
        <v>10</v>
      </c>
      <c r="B26" s="11">
        <v>8.3139083139083141</v>
      </c>
      <c r="C26" s="6">
        <v>18.633540372670808</v>
      </c>
      <c r="D26" s="11">
        <v>7.1484071484071485</v>
      </c>
      <c r="E26" s="6">
        <v>74.378881987577643</v>
      </c>
      <c r="F26" s="9">
        <f t="shared" si="2"/>
        <v>25.621118012422357</v>
      </c>
      <c r="G26" s="8">
        <v>0</v>
      </c>
      <c r="H26" s="7"/>
    </row>
    <row r="27" spans="1:8" s="1" customFormat="1" ht="12" x14ac:dyDescent="0.2">
      <c r="A27" s="12" t="s">
        <v>69</v>
      </c>
      <c r="B27" s="6">
        <v>14.7688060731539</v>
      </c>
      <c r="C27" s="6">
        <v>26.67360388484218</v>
      </c>
      <c r="D27" s="11">
        <v>8.5231193926846096</v>
      </c>
      <c r="E27" s="6">
        <v>65.044858523119402</v>
      </c>
      <c r="F27" s="9">
        <f t="shared" si="2"/>
        <v>34.955141476880598</v>
      </c>
      <c r="G27" s="8">
        <v>1.0921501706484642</v>
      </c>
      <c r="H27" s="7"/>
    </row>
    <row r="28" spans="1:8" s="1" customFormat="1" ht="12" x14ac:dyDescent="0.2">
      <c r="A28" s="12" t="s">
        <v>9</v>
      </c>
      <c r="B28" s="11">
        <v>3.1212194531817081</v>
      </c>
      <c r="C28" s="11">
        <v>8.0106485963213938</v>
      </c>
      <c r="D28" s="11">
        <v>9.0997095837366899</v>
      </c>
      <c r="E28" s="6">
        <v>85.240745221388821</v>
      </c>
      <c r="F28" s="9">
        <f t="shared" si="2"/>
        <v>14.759254778611179</v>
      </c>
      <c r="G28" s="8">
        <v>4.1966148852306979</v>
      </c>
      <c r="H28" s="7"/>
    </row>
    <row r="29" spans="1:8" s="1" customFormat="1" ht="12" x14ac:dyDescent="0.2">
      <c r="A29" s="12" t="s">
        <v>8</v>
      </c>
      <c r="B29" s="11">
        <v>2.9163144547759932</v>
      </c>
      <c r="C29" s="11">
        <v>7.6500422654268805</v>
      </c>
      <c r="D29" s="11">
        <v>5.1162790697674421</v>
      </c>
      <c r="E29" s="6">
        <v>87.399577167019032</v>
      </c>
      <c r="F29" s="9">
        <f t="shared" si="2"/>
        <v>12.600422832980968</v>
      </c>
      <c r="G29" s="8">
        <v>0.25295109612141653</v>
      </c>
      <c r="H29" s="7"/>
    </row>
    <row r="30" spans="1:8" s="1" customFormat="1" ht="12" x14ac:dyDescent="0.2">
      <c r="A30" s="12" t="s">
        <v>7</v>
      </c>
      <c r="B30" s="11">
        <v>4.0422599908130454</v>
      </c>
      <c r="C30" s="6">
        <v>9.8834498834498845</v>
      </c>
      <c r="D30" s="6">
        <v>13.504823151125404</v>
      </c>
      <c r="E30" s="6">
        <v>86.839687643546156</v>
      </c>
      <c r="F30" s="9">
        <f t="shared" si="2"/>
        <v>13.160312356453844</v>
      </c>
      <c r="G30" s="8">
        <v>0.25200458190148911</v>
      </c>
      <c r="H30" s="7"/>
    </row>
    <row r="31" spans="1:8" s="1" customFormat="1" ht="12" x14ac:dyDescent="0.2">
      <c r="A31" s="12" t="s">
        <v>6</v>
      </c>
      <c r="B31" s="11">
        <v>8.6643561716875492</v>
      </c>
      <c r="C31" s="6">
        <v>18.635030658491068</v>
      </c>
      <c r="D31" s="11">
        <v>4.9053585710477208</v>
      </c>
      <c r="E31" s="6">
        <v>76.086376966142367</v>
      </c>
      <c r="F31" s="9">
        <f t="shared" si="2"/>
        <v>23.913623033857633</v>
      </c>
      <c r="G31" s="8">
        <v>0.34537725823591925</v>
      </c>
      <c r="H31" s="7"/>
    </row>
    <row r="32" spans="1:8" s="1" customFormat="1" ht="12" x14ac:dyDescent="0.2">
      <c r="A32" s="12" t="s">
        <v>5</v>
      </c>
      <c r="B32" s="6">
        <v>11.082547843473293</v>
      </c>
      <c r="C32" s="6">
        <v>21.970782010885134</v>
      </c>
      <c r="D32" s="11">
        <v>7.4835761211082543</v>
      </c>
      <c r="E32" s="6">
        <v>70.951156812339335</v>
      </c>
      <c r="F32" s="9">
        <f t="shared" si="2"/>
        <v>29.048843187660665</v>
      </c>
      <c r="G32" s="8">
        <v>0.79342589968829702</v>
      </c>
      <c r="H32" s="7"/>
    </row>
    <row r="33" spans="1:8" s="1" customFormat="1" ht="12" x14ac:dyDescent="0.2">
      <c r="A33" s="12" t="s">
        <v>67</v>
      </c>
      <c r="B33" s="11">
        <v>8.2373782108060229</v>
      </c>
      <c r="C33" s="6">
        <v>25.022143489813999</v>
      </c>
      <c r="D33" s="6">
        <v>13.108945969884852</v>
      </c>
      <c r="E33" s="6">
        <v>62.22320637732507</v>
      </c>
      <c r="F33" s="9">
        <f t="shared" si="2"/>
        <v>37.77679362267493</v>
      </c>
      <c r="G33" s="8">
        <v>0</v>
      </c>
      <c r="H33" s="7"/>
    </row>
    <row r="34" spans="1:8" s="1" customFormat="1" ht="12" x14ac:dyDescent="0.2">
      <c r="A34" s="12" t="s">
        <v>4</v>
      </c>
      <c r="B34" s="11">
        <v>6.3529411764705879</v>
      </c>
      <c r="C34" s="6">
        <v>16.274278987639786</v>
      </c>
      <c r="D34" s="11">
        <v>6.8529411764705879</v>
      </c>
      <c r="E34" s="6">
        <v>76.941176470588232</v>
      </c>
      <c r="F34" s="9">
        <f t="shared" ref="F34:F37" si="3">100-E34</f>
        <v>23.058823529411768</v>
      </c>
      <c r="G34" s="8">
        <v>0.38089657193085258</v>
      </c>
      <c r="H34" s="7"/>
    </row>
    <row r="35" spans="1:8" s="1" customFormat="1" ht="12" x14ac:dyDescent="0.2">
      <c r="A35" s="12" t="s">
        <v>3</v>
      </c>
      <c r="B35" s="6">
        <v>12.881355932203389</v>
      </c>
      <c r="C35" s="6">
        <v>32.003395585738545</v>
      </c>
      <c r="D35" s="11">
        <v>9.4067796610169498</v>
      </c>
      <c r="E35" s="6">
        <v>58.841807909604512</v>
      </c>
      <c r="F35" s="9">
        <f t="shared" si="3"/>
        <v>41.158192090395488</v>
      </c>
      <c r="G35" s="8">
        <v>0.47793084059600782</v>
      </c>
      <c r="H35" s="7"/>
    </row>
    <row r="36" spans="1:8" s="1" customFormat="1" ht="12" x14ac:dyDescent="0.2">
      <c r="A36" s="12" t="s">
        <v>2</v>
      </c>
      <c r="B36" s="11">
        <v>2.764612954186414</v>
      </c>
      <c r="C36" s="11">
        <v>8.9540412044374005</v>
      </c>
      <c r="D36" s="11">
        <v>6.4770932069510261</v>
      </c>
      <c r="E36" s="6">
        <v>84.834123222748815</v>
      </c>
      <c r="F36" s="9">
        <f t="shared" si="3"/>
        <v>15.165876777251185</v>
      </c>
      <c r="G36" s="8">
        <v>0.54988216810683421</v>
      </c>
      <c r="H36" s="7"/>
    </row>
    <row r="37" spans="1:8" s="1" customFormat="1" ht="12" x14ac:dyDescent="0.2">
      <c r="A37" s="10" t="s">
        <v>1</v>
      </c>
      <c r="B37" s="6">
        <v>9.812568908489526</v>
      </c>
      <c r="C37" s="6">
        <v>21.940463065049613</v>
      </c>
      <c r="D37" s="6">
        <v>9.7390665196618897</v>
      </c>
      <c r="E37" s="6">
        <v>68.320470415288497</v>
      </c>
      <c r="F37" s="9">
        <f t="shared" si="3"/>
        <v>31.679529584711503</v>
      </c>
      <c r="G37" s="8">
        <v>0.36616623947272064</v>
      </c>
      <c r="H37" s="7"/>
    </row>
    <row r="38" spans="1:8" s="1" customFormat="1" ht="12" x14ac:dyDescent="0.2">
      <c r="A38" s="5" t="s">
        <v>0</v>
      </c>
      <c r="B38" s="24">
        <f t="shared" ref="B38:G38" si="4">AVERAGE(B3:B37)</f>
        <v>8.9156430392390433</v>
      </c>
      <c r="C38" s="4">
        <f t="shared" si="4"/>
        <v>19.237624393733441</v>
      </c>
      <c r="D38" s="24">
        <f t="shared" si="4"/>
        <v>8.3773448671164861</v>
      </c>
      <c r="E38" s="4">
        <f t="shared" si="4"/>
        <v>72.895413075964953</v>
      </c>
      <c r="F38" s="3">
        <f t="shared" si="4"/>
        <v>27.104586924035054</v>
      </c>
      <c r="G38" s="2">
        <f t="shared" si="4"/>
        <v>0.63322804166223257</v>
      </c>
    </row>
    <row r="39" spans="1:8" x14ac:dyDescent="0.25">
      <c r="A39" s="93" t="s">
        <v>91</v>
      </c>
    </row>
  </sheetData>
  <sortState xmlns:xlrd2="http://schemas.microsoft.com/office/spreadsheetml/2017/richdata2" ref="A7:I33">
    <sortCondition ref="A7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0"/>
  <sheetViews>
    <sheetView zoomScale="130" zoomScaleNormal="130" workbookViewId="0">
      <pane ySplit="3" topLeftCell="A4" activePane="bottomLeft" state="frozen"/>
      <selection activeCell="A38" sqref="A38"/>
      <selection pane="bottomLeft" activeCell="A4" sqref="A4"/>
    </sheetView>
  </sheetViews>
  <sheetFormatPr defaultColWidth="8.7109375" defaultRowHeight="15" x14ac:dyDescent="0.25"/>
  <cols>
    <col min="1" max="1" width="19.42578125" customWidth="1"/>
    <col min="2" max="3" width="6" customWidth="1"/>
    <col min="4" max="4" width="1.42578125" customWidth="1"/>
    <col min="5" max="6" width="6" customWidth="1"/>
    <col min="7" max="7" width="1.85546875" customWidth="1"/>
    <col min="8" max="9" width="6" customWidth="1"/>
    <col min="10" max="10" width="1.42578125" customWidth="1"/>
    <col min="11" max="12" width="6" customWidth="1"/>
    <col min="13" max="14" width="6" style="22" customWidth="1"/>
    <col min="15" max="16" width="6.42578125" customWidth="1"/>
    <col min="17" max="16384" width="8.7109375" style="21"/>
  </cols>
  <sheetData>
    <row r="1" spans="1:18" x14ac:dyDescent="0.25">
      <c r="A1" s="96" t="s">
        <v>85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20" t="s">
        <v>62</v>
      </c>
    </row>
    <row r="2" spans="1:18" s="31" customFormat="1" ht="22.5" customHeight="1" x14ac:dyDescent="0.2">
      <c r="A2" s="37"/>
      <c r="B2" s="97" t="s">
        <v>36</v>
      </c>
      <c r="C2" s="97"/>
      <c r="D2" s="36"/>
      <c r="E2" s="98" t="s">
        <v>35</v>
      </c>
      <c r="F2" s="98"/>
      <c r="G2" s="35"/>
      <c r="H2" s="98" t="s">
        <v>34</v>
      </c>
      <c r="I2" s="98"/>
      <c r="J2" s="35"/>
      <c r="K2" s="98" t="s">
        <v>33</v>
      </c>
      <c r="L2" s="98"/>
      <c r="M2" s="100" t="s">
        <v>32</v>
      </c>
      <c r="N2" s="101"/>
      <c r="O2" s="99" t="s">
        <v>31</v>
      </c>
      <c r="P2" s="98"/>
    </row>
    <row r="3" spans="1:18" s="31" customFormat="1" ht="12.6" customHeight="1" x14ac:dyDescent="0.2">
      <c r="A3" s="19"/>
      <c r="B3" s="19" t="s">
        <v>39</v>
      </c>
      <c r="C3" s="19" t="s">
        <v>38</v>
      </c>
      <c r="D3" s="19"/>
      <c r="E3" s="19" t="s">
        <v>39</v>
      </c>
      <c r="F3" s="19" t="s">
        <v>38</v>
      </c>
      <c r="G3" s="19"/>
      <c r="H3" s="19" t="s">
        <v>39</v>
      </c>
      <c r="I3" s="19" t="s">
        <v>38</v>
      </c>
      <c r="J3" s="19"/>
      <c r="K3" s="19" t="s">
        <v>39</v>
      </c>
      <c r="L3" s="19" t="s">
        <v>38</v>
      </c>
      <c r="M3" s="34" t="s">
        <v>39</v>
      </c>
      <c r="N3" s="33" t="s">
        <v>38</v>
      </c>
      <c r="O3" s="32" t="s">
        <v>39</v>
      </c>
      <c r="P3" s="19" t="s">
        <v>38</v>
      </c>
    </row>
    <row r="4" spans="1:18" s="79" customFormat="1" ht="12" customHeight="1" x14ac:dyDescent="0.2">
      <c r="A4" s="13" t="s">
        <v>30</v>
      </c>
      <c r="B4" s="78" t="s">
        <v>40</v>
      </c>
      <c r="C4" s="78" t="s">
        <v>40</v>
      </c>
      <c r="D4" s="78"/>
      <c r="E4" s="78" t="s">
        <v>40</v>
      </c>
      <c r="F4" s="78" t="s">
        <v>40</v>
      </c>
      <c r="G4" s="77"/>
      <c r="H4" s="78" t="s">
        <v>40</v>
      </c>
      <c r="I4" s="78" t="s">
        <v>40</v>
      </c>
      <c r="J4" s="77"/>
      <c r="K4" s="77" t="s">
        <v>40</v>
      </c>
      <c r="L4" s="77" t="s">
        <v>40</v>
      </c>
      <c r="M4" s="30" t="s">
        <v>40</v>
      </c>
      <c r="N4" s="29" t="s">
        <v>40</v>
      </c>
      <c r="O4" s="75" t="s">
        <v>40</v>
      </c>
      <c r="P4" s="78" t="s">
        <v>40</v>
      </c>
      <c r="Q4" s="80"/>
      <c r="R4" s="73"/>
    </row>
    <row r="5" spans="1:18" s="31" customFormat="1" ht="12" customHeight="1" x14ac:dyDescent="0.2">
      <c r="A5" s="12" t="s">
        <v>29</v>
      </c>
      <c r="B5" s="15">
        <v>19.200571020699499</v>
      </c>
      <c r="C5" s="15">
        <v>18.370165745856355</v>
      </c>
      <c r="D5" s="15"/>
      <c r="E5" s="15">
        <v>37.330478229835833</v>
      </c>
      <c r="F5" s="15">
        <v>40.331491712707184</v>
      </c>
      <c r="G5" s="15"/>
      <c r="H5" s="15">
        <v>15.203426124197003</v>
      </c>
      <c r="I5" s="15">
        <v>17.472375690607738</v>
      </c>
      <c r="J5" s="28"/>
      <c r="K5" s="15">
        <v>47.466095645967165</v>
      </c>
      <c r="L5" s="15">
        <v>42.196132596685082</v>
      </c>
      <c r="M5" s="30">
        <f t="shared" ref="M5:M6" si="0">100-K5</f>
        <v>52.533904354032835</v>
      </c>
      <c r="N5" s="29">
        <f t="shared" ref="N5:N6" si="1">100-L5</f>
        <v>57.803867403314918</v>
      </c>
      <c r="O5" s="8">
        <v>0.42643923240938164</v>
      </c>
      <c r="P5" s="28">
        <v>0.61770761839396016</v>
      </c>
      <c r="Q5" s="27"/>
      <c r="R5" s="71"/>
    </row>
    <row r="6" spans="1:18" s="23" customFormat="1" ht="12" customHeight="1" x14ac:dyDescent="0.2">
      <c r="A6" s="12" t="s">
        <v>28</v>
      </c>
      <c r="B6" s="11">
        <v>3.5087719298245612</v>
      </c>
      <c r="C6" s="11">
        <v>0.90702947845804993</v>
      </c>
      <c r="D6" s="11"/>
      <c r="E6" s="11">
        <v>7.7355836849507735</v>
      </c>
      <c r="F6" s="11">
        <v>4.8374905517762663</v>
      </c>
      <c r="G6" s="6"/>
      <c r="H6" s="11">
        <v>3.3684210526315788</v>
      </c>
      <c r="I6" s="11">
        <v>2.0408163265306123</v>
      </c>
      <c r="J6" s="6"/>
      <c r="K6" s="6">
        <v>88.982456140350877</v>
      </c>
      <c r="L6" s="6">
        <v>93.121693121693113</v>
      </c>
      <c r="M6" s="30">
        <f t="shared" si="0"/>
        <v>11.017543859649123</v>
      </c>
      <c r="N6" s="29">
        <f t="shared" si="1"/>
        <v>6.878306878306887</v>
      </c>
      <c r="O6" s="8">
        <v>0.76601671309192199</v>
      </c>
      <c r="P6" s="28">
        <v>0.97305389221556893</v>
      </c>
      <c r="Q6" s="27"/>
      <c r="R6" s="70"/>
    </row>
    <row r="7" spans="1:18" s="23" customFormat="1" ht="12" x14ac:dyDescent="0.2">
      <c r="A7" s="12" t="s">
        <v>27</v>
      </c>
      <c r="B7" s="6">
        <v>22.916666666666664</v>
      </c>
      <c r="C7" s="6">
        <v>19.089574155653452</v>
      </c>
      <c r="D7" s="11"/>
      <c r="E7" s="6">
        <v>39.962121212121211</v>
      </c>
      <c r="F7" s="6">
        <v>36.563876651982383</v>
      </c>
      <c r="G7" s="6"/>
      <c r="H7" s="6">
        <v>10.606060606060606</v>
      </c>
      <c r="I7" s="6">
        <v>6.901615271659324</v>
      </c>
      <c r="J7" s="6"/>
      <c r="K7" s="6">
        <v>49.242424242424242</v>
      </c>
      <c r="L7" s="6">
        <v>56.617647058823529</v>
      </c>
      <c r="M7" s="30">
        <f t="shared" ref="M7:M17" si="2">100-K7</f>
        <v>50.757575757575758</v>
      </c>
      <c r="N7" s="29">
        <f t="shared" ref="N7:N17" si="3">100-L7</f>
        <v>43.382352941176471</v>
      </c>
      <c r="O7" s="8">
        <v>0.93808630393996251</v>
      </c>
      <c r="P7" s="28">
        <v>0</v>
      </c>
      <c r="Q7" s="27"/>
    </row>
    <row r="8" spans="1:18" s="23" customFormat="1" ht="12" x14ac:dyDescent="0.2">
      <c r="A8" s="12" t="s">
        <v>66</v>
      </c>
      <c r="B8" s="11">
        <v>9.2133238837703768</v>
      </c>
      <c r="C8" s="11">
        <v>8.1161578555472822</v>
      </c>
      <c r="D8" s="6"/>
      <c r="E8" s="6">
        <v>26.453900709219859</v>
      </c>
      <c r="F8" s="6">
        <v>24.274013402829485</v>
      </c>
      <c r="G8" s="6"/>
      <c r="H8" s="6">
        <v>11.914893617021278</v>
      </c>
      <c r="I8" s="6">
        <v>10.349962769918093</v>
      </c>
      <c r="J8" s="6"/>
      <c r="K8" s="6">
        <v>61.631205673758856</v>
      </c>
      <c r="L8" s="6">
        <v>65.376023827252411</v>
      </c>
      <c r="M8" s="30">
        <f t="shared" si="2"/>
        <v>38.368794326241144</v>
      </c>
      <c r="N8" s="29">
        <f t="shared" si="3"/>
        <v>34.623976172747589</v>
      </c>
      <c r="O8" s="8">
        <v>0.9831460674157303</v>
      </c>
      <c r="P8" s="28">
        <v>0.8124076809453471</v>
      </c>
      <c r="Q8" s="27"/>
    </row>
    <row r="9" spans="1:18" s="23" customFormat="1" ht="12" x14ac:dyDescent="0.2">
      <c r="A9" s="12" t="s">
        <v>26</v>
      </c>
      <c r="B9" s="11">
        <v>7.5680272108843543</v>
      </c>
      <c r="C9" s="11">
        <v>4.9923195084485412</v>
      </c>
      <c r="D9" s="6"/>
      <c r="E9" s="6">
        <v>21.343537414965986</v>
      </c>
      <c r="F9" s="6">
        <v>14.823348694316435</v>
      </c>
      <c r="G9" s="6"/>
      <c r="H9" s="11">
        <v>6.2871707731520816</v>
      </c>
      <c r="I9" s="11">
        <v>6.4466615502686109</v>
      </c>
      <c r="J9" s="11"/>
      <c r="K9" s="6">
        <v>72.472387425658454</v>
      </c>
      <c r="L9" s="6">
        <v>78.878648233486942</v>
      </c>
      <c r="M9" s="30">
        <f t="shared" si="2"/>
        <v>27.527612574341546</v>
      </c>
      <c r="N9" s="29">
        <f t="shared" si="3"/>
        <v>21.121351766513058</v>
      </c>
      <c r="O9" s="8">
        <v>0.42337002540220153</v>
      </c>
      <c r="P9" s="28">
        <v>0.22970903522205208</v>
      </c>
      <c r="Q9" s="27"/>
    </row>
    <row r="10" spans="1:18" s="23" customFormat="1" ht="12" x14ac:dyDescent="0.2">
      <c r="A10" s="12" t="s">
        <v>25</v>
      </c>
      <c r="B10" s="11">
        <v>6.8219633943427613</v>
      </c>
      <c r="C10" s="11">
        <v>7.6335877862595423</v>
      </c>
      <c r="D10" s="6"/>
      <c r="E10" s="6">
        <v>17.720465890183029</v>
      </c>
      <c r="F10" s="6">
        <v>17.938931297709924</v>
      </c>
      <c r="G10" s="6"/>
      <c r="H10" s="6">
        <v>10.316139767054908</v>
      </c>
      <c r="I10" s="11">
        <v>8.0916030534351151</v>
      </c>
      <c r="J10" s="6"/>
      <c r="K10" s="6">
        <v>71.963394342762072</v>
      </c>
      <c r="L10" s="6">
        <v>73.969465648854964</v>
      </c>
      <c r="M10" s="30">
        <f t="shared" si="2"/>
        <v>28.036605657237928</v>
      </c>
      <c r="N10" s="29">
        <f t="shared" si="3"/>
        <v>26.030534351145036</v>
      </c>
      <c r="O10" s="8">
        <v>0.49668874172185434</v>
      </c>
      <c r="P10" s="28">
        <v>0.1524390243902439</v>
      </c>
      <c r="Q10" s="27"/>
    </row>
    <row r="11" spans="1:18" s="23" customFormat="1" ht="12" x14ac:dyDescent="0.2">
      <c r="A11" s="12" t="s">
        <v>68</v>
      </c>
      <c r="B11" s="11">
        <v>3.1872509960159361</v>
      </c>
      <c r="C11" s="11">
        <v>1.1673151750972763</v>
      </c>
      <c r="D11" s="11"/>
      <c r="E11" s="11">
        <v>8.7649402390438258</v>
      </c>
      <c r="F11" s="11">
        <v>7.3929961089494167</v>
      </c>
      <c r="G11" s="6"/>
      <c r="H11" s="6">
        <v>14.342629482071715</v>
      </c>
      <c r="I11" s="11">
        <v>4.2801556420233462</v>
      </c>
      <c r="J11" s="6"/>
      <c r="K11" s="6">
        <v>76.892430278884461</v>
      </c>
      <c r="L11" s="6">
        <v>88.326848249027236</v>
      </c>
      <c r="M11" s="30">
        <f t="shared" si="2"/>
        <v>23.107569721115539</v>
      </c>
      <c r="N11" s="29">
        <f t="shared" si="3"/>
        <v>11.673151750972764</v>
      </c>
      <c r="O11" s="8">
        <v>0</v>
      </c>
      <c r="P11" s="28">
        <v>1.153846153846154</v>
      </c>
      <c r="Q11" s="27"/>
    </row>
    <row r="12" spans="1:18" s="23" customFormat="1" ht="12" x14ac:dyDescent="0.2">
      <c r="A12" s="12" t="s">
        <v>24</v>
      </c>
      <c r="B12" s="11">
        <v>0.26905829596412556</v>
      </c>
      <c r="C12" s="11">
        <v>0.26690391459074736</v>
      </c>
      <c r="D12" s="11"/>
      <c r="E12" s="11">
        <v>3.2272523532048409</v>
      </c>
      <c r="F12" s="11">
        <v>2.9346376167185415</v>
      </c>
      <c r="G12" s="6"/>
      <c r="H12" s="11">
        <v>5.246636771300448</v>
      </c>
      <c r="I12" s="11">
        <v>3.3362989323843415</v>
      </c>
      <c r="J12" s="11"/>
      <c r="K12" s="6">
        <v>91.52466367713005</v>
      </c>
      <c r="L12" s="6">
        <v>93.905693950177934</v>
      </c>
      <c r="M12" s="30">
        <f t="shared" si="2"/>
        <v>8.4753363228699499</v>
      </c>
      <c r="N12" s="29">
        <f t="shared" si="3"/>
        <v>6.094306049822066</v>
      </c>
      <c r="O12" s="8">
        <v>1.6754850088183422</v>
      </c>
      <c r="P12" s="28">
        <v>1.056338028169014</v>
      </c>
      <c r="Q12" s="27"/>
    </row>
    <row r="13" spans="1:18" s="23" customFormat="1" ht="12" x14ac:dyDescent="0.2">
      <c r="A13" s="12" t="s">
        <v>23</v>
      </c>
      <c r="B13" s="6">
        <v>14.21875</v>
      </c>
      <c r="C13" s="11">
        <v>8.1395348837209305</v>
      </c>
      <c r="D13" s="6"/>
      <c r="E13" s="6">
        <v>28.225175918686475</v>
      </c>
      <c r="F13" s="6">
        <v>18.076027928626843</v>
      </c>
      <c r="G13" s="6"/>
      <c r="H13" s="11">
        <v>7.3494917904612977</v>
      </c>
      <c r="I13" s="11">
        <v>6.8217054263565888</v>
      </c>
      <c r="J13" s="6"/>
      <c r="K13" s="6">
        <v>64.425332290852239</v>
      </c>
      <c r="L13" s="6">
        <v>75.116279069767444</v>
      </c>
      <c r="M13" s="30">
        <f t="shared" si="2"/>
        <v>35.574667709147761</v>
      </c>
      <c r="N13" s="29">
        <f t="shared" si="3"/>
        <v>24.883720930232556</v>
      </c>
      <c r="O13" s="8">
        <v>0.77579519006982156</v>
      </c>
      <c r="P13" s="28">
        <v>0.69284064665127021</v>
      </c>
      <c r="Q13" s="27"/>
    </row>
    <row r="14" spans="1:18" s="23" customFormat="1" ht="12" x14ac:dyDescent="0.2">
      <c r="A14" s="12" t="s">
        <v>22</v>
      </c>
      <c r="B14" s="11">
        <v>7.077140835102619</v>
      </c>
      <c r="C14" s="11">
        <v>3.6041539401343923</v>
      </c>
      <c r="D14" s="11"/>
      <c r="E14" s="6">
        <v>18.007117437722421</v>
      </c>
      <c r="F14" s="11">
        <v>9.1687041564792189</v>
      </c>
      <c r="G14" s="11"/>
      <c r="H14" s="6">
        <v>14.366595895258316</v>
      </c>
      <c r="I14" s="11">
        <v>8.3689676237018933</v>
      </c>
      <c r="J14" s="6"/>
      <c r="K14" s="6">
        <v>67.869780608634116</v>
      </c>
      <c r="L14" s="6">
        <v>82.467929138668296</v>
      </c>
      <c r="M14" s="30">
        <f t="shared" si="2"/>
        <v>32.130219391365884</v>
      </c>
      <c r="N14" s="29">
        <f t="shared" si="3"/>
        <v>17.532070861331704</v>
      </c>
      <c r="O14" s="8">
        <v>1.257861635220126</v>
      </c>
      <c r="P14" s="28">
        <v>1.4449127031908489</v>
      </c>
      <c r="Q14" s="27"/>
    </row>
    <row r="15" spans="1:18" s="23" customFormat="1" ht="12" x14ac:dyDescent="0.2">
      <c r="A15" s="12" t="s">
        <v>21</v>
      </c>
      <c r="B15" s="6">
        <v>26.293706293706293</v>
      </c>
      <c r="C15" s="6">
        <v>16.666666666666664</v>
      </c>
      <c r="D15" s="6"/>
      <c r="E15" s="6">
        <v>43.216783216783213</v>
      </c>
      <c r="F15" s="6">
        <v>34.100135317997292</v>
      </c>
      <c r="G15" s="6"/>
      <c r="H15" s="11">
        <v>7.9831932773109235</v>
      </c>
      <c r="I15" s="11">
        <v>7.7131258457374825</v>
      </c>
      <c r="J15" s="11"/>
      <c r="K15" s="6">
        <v>49.650349650349654</v>
      </c>
      <c r="L15" s="6">
        <v>58.807588075880759</v>
      </c>
      <c r="M15" s="30">
        <f t="shared" si="2"/>
        <v>50.349650349650346</v>
      </c>
      <c r="N15" s="29">
        <f t="shared" si="3"/>
        <v>41.192411924119241</v>
      </c>
      <c r="O15" s="8">
        <v>0.55710306406685239</v>
      </c>
      <c r="P15" s="28">
        <v>0.40485829959514169</v>
      </c>
      <c r="Q15" s="27"/>
    </row>
    <row r="16" spans="1:18" s="23" customFormat="1" ht="12" x14ac:dyDescent="0.2">
      <c r="A16" s="12" t="s">
        <v>20</v>
      </c>
      <c r="B16" s="11">
        <v>8.3998611593196806</v>
      </c>
      <c r="C16" s="11">
        <v>4.5601552393272957</v>
      </c>
      <c r="D16" s="11"/>
      <c r="E16" s="6">
        <v>18.333333333333332</v>
      </c>
      <c r="F16" s="6">
        <v>12.677878395860285</v>
      </c>
      <c r="G16" s="6"/>
      <c r="H16" s="11">
        <v>6.3541666666666661</v>
      </c>
      <c r="I16" s="11">
        <v>3.6545924967658476</v>
      </c>
      <c r="J16" s="11"/>
      <c r="K16" s="6">
        <v>75.494619923637629</v>
      </c>
      <c r="L16" s="6">
        <v>83.829236739974121</v>
      </c>
      <c r="M16" s="30">
        <f t="shared" si="2"/>
        <v>24.505380076362371</v>
      </c>
      <c r="N16" s="29">
        <f t="shared" si="3"/>
        <v>16.170763260025879</v>
      </c>
      <c r="O16" s="8">
        <v>0.34602076124567477</v>
      </c>
      <c r="P16" s="28">
        <v>0.19367333763718528</v>
      </c>
      <c r="Q16" s="27"/>
    </row>
    <row r="17" spans="1:17" s="23" customFormat="1" ht="12" x14ac:dyDescent="0.2">
      <c r="A17" s="12" t="s">
        <v>19</v>
      </c>
      <c r="B17" s="6">
        <v>9.9243061396131207</v>
      </c>
      <c r="C17" s="11">
        <v>8.4192439862542958</v>
      </c>
      <c r="D17" s="6"/>
      <c r="E17" s="6">
        <v>25.820016820857866</v>
      </c>
      <c r="F17" s="6">
        <v>21.048109965635739</v>
      </c>
      <c r="G17" s="6"/>
      <c r="H17" s="6">
        <v>11.101766190075695</v>
      </c>
      <c r="I17" s="6">
        <v>11.168384879725087</v>
      </c>
      <c r="J17" s="6"/>
      <c r="K17" s="6">
        <v>63.1623212783852</v>
      </c>
      <c r="L17" s="6">
        <v>67.869415807560145</v>
      </c>
      <c r="M17" s="30">
        <f t="shared" si="2"/>
        <v>36.8376787216148</v>
      </c>
      <c r="N17" s="29">
        <f t="shared" si="3"/>
        <v>32.130584192439855</v>
      </c>
      <c r="O17" s="8">
        <v>0</v>
      </c>
      <c r="P17" s="28">
        <v>0.17152658662092624</v>
      </c>
      <c r="Q17" s="27"/>
    </row>
    <row r="18" spans="1:17" s="23" customFormat="1" ht="12" x14ac:dyDescent="0.2">
      <c r="A18" s="12" t="s">
        <v>18</v>
      </c>
      <c r="B18" s="6" t="s">
        <v>40</v>
      </c>
      <c r="C18" s="6" t="s">
        <v>40</v>
      </c>
      <c r="D18" s="6"/>
      <c r="E18" s="6" t="s">
        <v>40</v>
      </c>
      <c r="F18" s="6" t="s">
        <v>40</v>
      </c>
      <c r="G18" s="6"/>
      <c r="H18" s="6" t="s">
        <v>40</v>
      </c>
      <c r="I18" s="6" t="s">
        <v>40</v>
      </c>
      <c r="J18" s="6"/>
      <c r="K18" s="6" t="s">
        <v>40</v>
      </c>
      <c r="L18" s="6" t="s">
        <v>40</v>
      </c>
      <c r="M18" s="30" t="s">
        <v>40</v>
      </c>
      <c r="N18" s="29" t="s">
        <v>40</v>
      </c>
      <c r="O18" s="8" t="s">
        <v>40</v>
      </c>
      <c r="P18" s="28" t="s">
        <v>40</v>
      </c>
      <c r="Q18" s="27"/>
    </row>
    <row r="19" spans="1:17" s="23" customFormat="1" ht="12" x14ac:dyDescent="0.2">
      <c r="A19" s="12" t="s">
        <v>17</v>
      </c>
      <c r="B19" s="11">
        <v>1.7297297297297298</v>
      </c>
      <c r="C19" s="11">
        <v>1.0060362173038229</v>
      </c>
      <c r="D19" s="6"/>
      <c r="E19" s="11">
        <v>4.8648648648648649</v>
      </c>
      <c r="F19" s="11">
        <v>3.722334004024145</v>
      </c>
      <c r="G19" s="6"/>
      <c r="H19" s="11">
        <v>2.9189189189189189</v>
      </c>
      <c r="I19" s="11">
        <v>1.4084507042253522</v>
      </c>
      <c r="J19" s="11"/>
      <c r="K19" s="6">
        <v>92.216216216216225</v>
      </c>
      <c r="L19" s="6">
        <v>94.869215291750507</v>
      </c>
      <c r="M19" s="30">
        <f t="shared" ref="M19:M33" si="4">100-K19</f>
        <v>7.7837837837837753</v>
      </c>
      <c r="N19" s="29">
        <f t="shared" ref="N19:N33" si="5">100-L19</f>
        <v>5.1307847082494931</v>
      </c>
      <c r="O19" s="8">
        <v>1.4909478168264112</v>
      </c>
      <c r="P19" s="28">
        <v>0.69930069930069927</v>
      </c>
      <c r="Q19" s="27"/>
    </row>
    <row r="20" spans="1:17" s="23" customFormat="1" ht="12" x14ac:dyDescent="0.2">
      <c r="A20" s="12" t="s">
        <v>16</v>
      </c>
      <c r="B20" s="11">
        <v>3.793626707132018</v>
      </c>
      <c r="C20" s="11">
        <v>2.8169014084507045</v>
      </c>
      <c r="D20" s="6"/>
      <c r="E20" s="11">
        <v>8.6789554531490012</v>
      </c>
      <c r="F20" s="11">
        <v>6.2552126772310253</v>
      </c>
      <c r="G20" s="6"/>
      <c r="H20" s="11">
        <v>3.9453717754172986</v>
      </c>
      <c r="I20" s="11">
        <v>3.6454018227009111</v>
      </c>
      <c r="J20" s="6"/>
      <c r="K20" s="6">
        <v>87.708649468892261</v>
      </c>
      <c r="L20" s="6">
        <v>90.140845070422543</v>
      </c>
      <c r="M20" s="30">
        <f t="shared" si="4"/>
        <v>12.291350531107739</v>
      </c>
      <c r="N20" s="29">
        <f t="shared" si="5"/>
        <v>9.859154929577457</v>
      </c>
      <c r="O20" s="8">
        <v>0.97670924117205116</v>
      </c>
      <c r="P20" s="28">
        <v>0.33030553261767132</v>
      </c>
      <c r="Q20" s="27"/>
    </row>
    <row r="21" spans="1:17" s="23" customFormat="1" ht="12" x14ac:dyDescent="0.2">
      <c r="A21" s="12" t="s">
        <v>90</v>
      </c>
      <c r="B21" s="6">
        <v>24.596273291925467</v>
      </c>
      <c r="C21" s="6">
        <v>10.140237324703344</v>
      </c>
      <c r="D21" s="11"/>
      <c r="E21" s="6">
        <v>38.881987577639755</v>
      </c>
      <c r="F21" s="6">
        <v>21.467098166127293</v>
      </c>
      <c r="G21" s="11"/>
      <c r="H21" s="11">
        <v>9.0683229813664603</v>
      </c>
      <c r="I21" s="11">
        <v>6.7961165048543686</v>
      </c>
      <c r="J21" s="11"/>
      <c r="K21" s="6">
        <v>52.049689440993788</v>
      </c>
      <c r="L21" s="6">
        <v>71.736785329018332</v>
      </c>
      <c r="M21" s="30">
        <f t="shared" si="4"/>
        <v>47.950310559006212</v>
      </c>
      <c r="N21" s="29">
        <f t="shared" si="5"/>
        <v>28.263214670981668</v>
      </c>
      <c r="O21" s="8">
        <v>0.98400984009840098</v>
      </c>
      <c r="P21" s="28">
        <v>1.6967126193001063</v>
      </c>
      <c r="Q21" s="27"/>
    </row>
    <row r="22" spans="1:17" s="23" customFormat="1" ht="12" x14ac:dyDescent="0.2">
      <c r="A22" s="13" t="s">
        <v>15</v>
      </c>
      <c r="B22" s="11">
        <v>3.9883973894126177</v>
      </c>
      <c r="C22" s="11">
        <v>2.666666666666667</v>
      </c>
      <c r="D22" s="6"/>
      <c r="E22" s="6">
        <v>12.907904278462654</v>
      </c>
      <c r="F22" s="6">
        <v>10.666666666666668</v>
      </c>
      <c r="G22" s="6"/>
      <c r="H22" s="6">
        <v>16.896301667875271</v>
      </c>
      <c r="I22" s="6">
        <v>13.851851851851851</v>
      </c>
      <c r="J22" s="6"/>
      <c r="K22" s="6">
        <v>70.19579405366207</v>
      </c>
      <c r="L22" s="6">
        <v>75.481481481481481</v>
      </c>
      <c r="M22" s="30">
        <f t="shared" si="4"/>
        <v>29.80420594633793</v>
      </c>
      <c r="N22" s="29">
        <f t="shared" si="5"/>
        <v>24.518518518518519</v>
      </c>
      <c r="O22" s="8">
        <v>0.71994240460763137</v>
      </c>
      <c r="P22" s="28">
        <v>0.29542097488921715</v>
      </c>
      <c r="Q22" s="27"/>
    </row>
    <row r="23" spans="1:17" s="23" customFormat="1" ht="12" x14ac:dyDescent="0.2">
      <c r="A23" s="12" t="s">
        <v>14</v>
      </c>
      <c r="B23" s="11">
        <v>3.5443037974683547</v>
      </c>
      <c r="C23" s="11">
        <v>1.9933554817275747</v>
      </c>
      <c r="D23" s="6"/>
      <c r="E23" s="6">
        <v>10.312764158918004</v>
      </c>
      <c r="F23" s="6">
        <v>10.058187863674148</v>
      </c>
      <c r="G23" s="6"/>
      <c r="H23" s="6">
        <v>16.118143459915611</v>
      </c>
      <c r="I23" s="6">
        <v>15.282392026578073</v>
      </c>
      <c r="J23" s="6"/>
      <c r="K23" s="6">
        <v>73.755274261603375</v>
      </c>
      <c r="L23" s="6">
        <v>74.750830564784053</v>
      </c>
      <c r="M23" s="30">
        <f t="shared" si="4"/>
        <v>26.244725738396625</v>
      </c>
      <c r="N23" s="29">
        <f t="shared" si="5"/>
        <v>25.249169435215947</v>
      </c>
      <c r="O23" s="8">
        <v>8.4317032040472167E-2</v>
      </c>
      <c r="P23" s="28">
        <v>0.24855012427506215</v>
      </c>
      <c r="Q23" s="27"/>
    </row>
    <row r="24" spans="1:17" s="23" customFormat="1" ht="12" x14ac:dyDescent="0.2">
      <c r="A24" s="12" t="s">
        <v>13</v>
      </c>
      <c r="B24" s="11">
        <v>7.4887023886378312</v>
      </c>
      <c r="C24" s="11">
        <v>8.5234899328859051</v>
      </c>
      <c r="D24" s="11"/>
      <c r="E24" s="6">
        <v>12.855297157622738</v>
      </c>
      <c r="F24" s="6">
        <v>19.328859060402685</v>
      </c>
      <c r="G24" s="11"/>
      <c r="H24" s="11">
        <v>3.6797934151065208</v>
      </c>
      <c r="I24" s="11">
        <v>5.9731543624161079</v>
      </c>
      <c r="J24" s="11"/>
      <c r="K24" s="6">
        <v>83.537766300839252</v>
      </c>
      <c r="L24" s="6">
        <v>74.899328859060404</v>
      </c>
      <c r="M24" s="30">
        <f t="shared" si="4"/>
        <v>16.462233699160748</v>
      </c>
      <c r="N24" s="29">
        <f t="shared" si="5"/>
        <v>25.100671140939596</v>
      </c>
      <c r="O24" s="8">
        <v>0.12894906511927789</v>
      </c>
      <c r="P24" s="28">
        <v>0.13404825737265416</v>
      </c>
      <c r="Q24" s="27"/>
    </row>
    <row r="25" spans="1:17" s="23" customFormat="1" ht="12" x14ac:dyDescent="0.2">
      <c r="A25" s="12" t="s">
        <v>12</v>
      </c>
      <c r="B25" s="6">
        <v>32.038834951456316</v>
      </c>
      <c r="C25" s="6">
        <v>18.636363636363637</v>
      </c>
      <c r="D25" s="6"/>
      <c r="E25" s="6">
        <v>38.834951456310677</v>
      </c>
      <c r="F25" s="6">
        <v>35</v>
      </c>
      <c r="G25" s="6"/>
      <c r="H25" s="11">
        <v>8.2524271844660202</v>
      </c>
      <c r="I25" s="11">
        <v>7.2727272727272725</v>
      </c>
      <c r="J25" s="11"/>
      <c r="K25" s="6">
        <v>53.398058252427184</v>
      </c>
      <c r="L25" s="6">
        <v>58.636363636363633</v>
      </c>
      <c r="M25" s="30">
        <f t="shared" si="4"/>
        <v>46.601941747572816</v>
      </c>
      <c r="N25" s="29">
        <f t="shared" si="5"/>
        <v>41.363636363636367</v>
      </c>
      <c r="O25" s="8">
        <v>0.96153846153846156</v>
      </c>
      <c r="P25" s="28">
        <v>0</v>
      </c>
      <c r="Q25" s="27"/>
    </row>
    <row r="26" spans="1:17" s="23" customFormat="1" ht="12" x14ac:dyDescent="0.2">
      <c r="A26" s="12" t="s">
        <v>11</v>
      </c>
      <c r="B26" s="6">
        <v>24.982456140350877</v>
      </c>
      <c r="C26" s="6">
        <v>16.525722339675827</v>
      </c>
      <c r="D26" s="11"/>
      <c r="E26" s="6">
        <v>38.77766069546891</v>
      </c>
      <c r="F26" s="6">
        <v>28.399858707170612</v>
      </c>
      <c r="G26" s="11"/>
      <c r="H26" s="11">
        <v>9.2631578947368425</v>
      </c>
      <c r="I26" s="11">
        <v>6.0606060606060606</v>
      </c>
      <c r="J26" s="11"/>
      <c r="K26" s="6">
        <v>52.210526315789473</v>
      </c>
      <c r="L26" s="6">
        <v>65.750528541226217</v>
      </c>
      <c r="M26" s="30">
        <f t="shared" si="4"/>
        <v>47.789473684210527</v>
      </c>
      <c r="N26" s="29">
        <f t="shared" si="5"/>
        <v>34.249471458773783</v>
      </c>
      <c r="O26" s="8">
        <v>0.17513134851138354</v>
      </c>
      <c r="P26" s="28">
        <v>0.24604569420035149</v>
      </c>
      <c r="Q26" s="27"/>
    </row>
    <row r="27" spans="1:17" s="23" customFormat="1" ht="12" x14ac:dyDescent="0.2">
      <c r="A27" s="12" t="s">
        <v>10</v>
      </c>
      <c r="B27" s="6">
        <v>11.25</v>
      </c>
      <c r="C27" s="11">
        <v>5.4095826893353935</v>
      </c>
      <c r="D27" s="11"/>
      <c r="E27" s="6">
        <v>21.40625</v>
      </c>
      <c r="F27" s="6">
        <v>15.895061728395063</v>
      </c>
      <c r="G27" s="6"/>
      <c r="H27" s="11">
        <v>7.03125</v>
      </c>
      <c r="I27" s="11">
        <v>7.2642967542503865</v>
      </c>
      <c r="J27" s="6"/>
      <c r="K27" s="6">
        <v>71.450858034321371</v>
      </c>
      <c r="L27" s="6">
        <v>77.279752704791349</v>
      </c>
      <c r="M27" s="30">
        <f t="shared" si="4"/>
        <v>28.549141965678629</v>
      </c>
      <c r="N27" s="29">
        <f t="shared" si="5"/>
        <v>22.720247295208651</v>
      </c>
      <c r="O27" s="8">
        <v>0</v>
      </c>
      <c r="P27" s="28">
        <v>0</v>
      </c>
      <c r="Q27" s="27"/>
    </row>
    <row r="28" spans="1:17" s="23" customFormat="1" ht="12" x14ac:dyDescent="0.2">
      <c r="A28" s="12" t="s">
        <v>69</v>
      </c>
      <c r="B28" s="6">
        <v>19.589816124469589</v>
      </c>
      <c r="C28" s="6">
        <v>10.175202156334231</v>
      </c>
      <c r="D28" s="6"/>
      <c r="E28" s="6">
        <v>33.143669985775247</v>
      </c>
      <c r="F28" s="6">
        <v>20.514556533513879</v>
      </c>
      <c r="G28" s="11"/>
      <c r="H28" s="11">
        <v>9.1937765205091928</v>
      </c>
      <c r="I28" s="11">
        <v>7.8840970350404316</v>
      </c>
      <c r="J28" s="11"/>
      <c r="K28" s="6">
        <v>57.991513437057996</v>
      </c>
      <c r="L28" s="6">
        <v>71.7654986522911</v>
      </c>
      <c r="M28" s="30">
        <f t="shared" si="4"/>
        <v>42.008486562942004</v>
      </c>
      <c r="N28" s="29">
        <f t="shared" si="5"/>
        <v>28.2345013477089</v>
      </c>
      <c r="O28" s="8">
        <v>0.70224719101123589</v>
      </c>
      <c r="P28" s="28">
        <v>1.4608233731739706</v>
      </c>
      <c r="Q28" s="27"/>
    </row>
    <row r="29" spans="1:17" s="23" customFormat="1" ht="12" x14ac:dyDescent="0.2">
      <c r="A29" s="12" t="s">
        <v>9</v>
      </c>
      <c r="B29" s="11">
        <v>3.7864077669902914</v>
      </c>
      <c r="C29" s="11">
        <v>2.4602026049204051</v>
      </c>
      <c r="D29" s="11"/>
      <c r="E29" s="6">
        <v>10.539096648858669</v>
      </c>
      <c r="F29" s="11">
        <v>5.4992764109985526</v>
      </c>
      <c r="G29" s="6"/>
      <c r="H29" s="6">
        <v>11.170471102476931</v>
      </c>
      <c r="I29" s="11">
        <v>7.0429329474191986</v>
      </c>
      <c r="J29" s="6"/>
      <c r="K29" s="6">
        <v>81.407766990291265</v>
      </c>
      <c r="L29" s="6">
        <v>89.049686444766039</v>
      </c>
      <c r="M29" s="30">
        <f t="shared" si="4"/>
        <v>18.592233009708735</v>
      </c>
      <c r="N29" s="29">
        <f t="shared" si="5"/>
        <v>10.950313555233961</v>
      </c>
      <c r="O29" s="8">
        <v>4.7641073080481036</v>
      </c>
      <c r="P29" s="28">
        <v>3.626220362622036</v>
      </c>
      <c r="Q29" s="27"/>
    </row>
    <row r="30" spans="1:17" s="23" customFormat="1" ht="12" x14ac:dyDescent="0.2">
      <c r="A30" s="12" t="s">
        <v>8</v>
      </c>
      <c r="B30" s="11">
        <v>4.5576407506702417</v>
      </c>
      <c r="C30" s="11">
        <v>1.4434643143544506</v>
      </c>
      <c r="D30" s="6"/>
      <c r="E30" s="11">
        <v>9.375</v>
      </c>
      <c r="F30" s="11">
        <v>6.0995184590690208</v>
      </c>
      <c r="G30" s="6"/>
      <c r="H30" s="11">
        <v>5.6300268096514747</v>
      </c>
      <c r="I30" s="11">
        <v>4.6548956661316216</v>
      </c>
      <c r="J30" s="6"/>
      <c r="K30" s="6">
        <v>85.254691689008041</v>
      </c>
      <c r="L30" s="6">
        <v>89.325842696629209</v>
      </c>
      <c r="M30" s="30">
        <f t="shared" si="4"/>
        <v>14.745308310991959</v>
      </c>
      <c r="N30" s="29">
        <f t="shared" si="5"/>
        <v>10.674157303370791</v>
      </c>
      <c r="O30" s="8">
        <v>0.26714158504007124</v>
      </c>
      <c r="P30" s="28">
        <v>0.24019215372297836</v>
      </c>
      <c r="Q30" s="27"/>
    </row>
    <row r="31" spans="1:17" s="23" customFormat="1" ht="12" x14ac:dyDescent="0.2">
      <c r="A31" s="12" t="s">
        <v>7</v>
      </c>
      <c r="B31" s="11">
        <v>5.1333668847508802</v>
      </c>
      <c r="C31" s="11">
        <v>3.126320236586396</v>
      </c>
      <c r="D31" s="11"/>
      <c r="E31" s="6">
        <v>11.304347826086957</v>
      </c>
      <c r="F31" s="11">
        <v>8.6937901498929335</v>
      </c>
      <c r="G31" s="6"/>
      <c r="H31" s="6">
        <v>15.249119275289381</v>
      </c>
      <c r="I31" s="6">
        <v>12.040557667934094</v>
      </c>
      <c r="J31" s="6"/>
      <c r="K31" s="6">
        <v>85.103170608958223</v>
      </c>
      <c r="L31" s="6">
        <v>88.297422898183356</v>
      </c>
      <c r="M31" s="30">
        <f t="shared" si="4"/>
        <v>14.896829391041777</v>
      </c>
      <c r="N31" s="29">
        <f t="shared" si="5"/>
        <v>11.702577101816644</v>
      </c>
      <c r="O31" s="8">
        <v>0.35105315947843529</v>
      </c>
      <c r="P31" s="28">
        <v>0.16870518768452131</v>
      </c>
      <c r="Q31" s="27"/>
    </row>
    <row r="32" spans="1:17" s="23" customFormat="1" ht="12" x14ac:dyDescent="0.2">
      <c r="A32" s="12" t="s">
        <v>6</v>
      </c>
      <c r="B32" s="6">
        <v>11.311736590547</v>
      </c>
      <c r="C32" s="11">
        <v>5.9957173447537473</v>
      </c>
      <c r="D32" s="6"/>
      <c r="E32" s="6">
        <v>20.817843866171003</v>
      </c>
      <c r="F32" s="6">
        <v>16.434689507494646</v>
      </c>
      <c r="G32" s="6"/>
      <c r="H32" s="11">
        <v>5.3637812002124274</v>
      </c>
      <c r="I32" s="11">
        <v>4.4432548179871523</v>
      </c>
      <c r="J32" s="6"/>
      <c r="K32" s="6">
        <v>73.393520977164101</v>
      </c>
      <c r="L32" s="6">
        <v>78.800856531049249</v>
      </c>
      <c r="M32" s="30">
        <f t="shared" si="4"/>
        <v>26.606479022835899</v>
      </c>
      <c r="N32" s="29">
        <f t="shared" si="5"/>
        <v>21.199143468950751</v>
      </c>
      <c r="O32" s="8">
        <v>0.26483050847457623</v>
      </c>
      <c r="P32" s="28">
        <v>0.42643923240938164</v>
      </c>
      <c r="Q32" s="27"/>
    </row>
    <row r="33" spans="1:17" s="23" customFormat="1" ht="12" x14ac:dyDescent="0.2">
      <c r="A33" s="12" t="s">
        <v>5</v>
      </c>
      <c r="B33" s="6">
        <v>11.405055849500293</v>
      </c>
      <c r="C33" s="6">
        <v>10.777777777777779</v>
      </c>
      <c r="D33" s="11"/>
      <c r="E33" s="6">
        <v>23.231132075471699</v>
      </c>
      <c r="F33" s="6">
        <v>20.779944289693596</v>
      </c>
      <c r="G33" s="11"/>
      <c r="H33" s="11">
        <v>7.9952968841857732</v>
      </c>
      <c r="I33" s="11">
        <v>7.0000000000000009</v>
      </c>
      <c r="J33" s="11"/>
      <c r="K33" s="6">
        <v>69.312169312169317</v>
      </c>
      <c r="L33" s="6">
        <v>72.5</v>
      </c>
      <c r="M33" s="30">
        <f t="shared" si="4"/>
        <v>30.687830687830683</v>
      </c>
      <c r="N33" s="29">
        <f t="shared" si="5"/>
        <v>27.5</v>
      </c>
      <c r="O33" s="8">
        <v>0.81632653061224492</v>
      </c>
      <c r="P33" s="28">
        <v>0.77177508269018735</v>
      </c>
      <c r="Q33" s="27"/>
    </row>
    <row r="34" spans="1:17" s="23" customFormat="1" ht="12" x14ac:dyDescent="0.2">
      <c r="A34" s="12" t="s">
        <v>67</v>
      </c>
      <c r="B34" s="11">
        <v>7.3940486925157796</v>
      </c>
      <c r="C34" s="11">
        <v>9.0513489991296776</v>
      </c>
      <c r="D34" s="6"/>
      <c r="E34" s="6">
        <v>22.813345356176736</v>
      </c>
      <c r="F34" s="6">
        <v>27.154046997389038</v>
      </c>
      <c r="G34" s="6"/>
      <c r="H34" s="6">
        <v>13.796212804328222</v>
      </c>
      <c r="I34" s="6">
        <v>12.445604873803308</v>
      </c>
      <c r="J34" s="6"/>
      <c r="K34" s="6">
        <v>63.751127141568986</v>
      </c>
      <c r="L34" s="6">
        <v>60.748476936466488</v>
      </c>
      <c r="M34" s="30">
        <f t="shared" ref="M34:M38" si="6">100-K34</f>
        <v>36.248872858431014</v>
      </c>
      <c r="N34" s="29">
        <f t="shared" ref="N34:N38" si="7">100-L34</f>
        <v>39.251523063533512</v>
      </c>
      <c r="O34" s="8">
        <v>0</v>
      </c>
      <c r="P34" s="28">
        <v>0</v>
      </c>
      <c r="Q34" s="27"/>
    </row>
    <row r="35" spans="1:17" s="23" customFormat="1" ht="12" x14ac:dyDescent="0.2">
      <c r="A35" s="12" t="s">
        <v>4</v>
      </c>
      <c r="B35" s="11">
        <v>6.8376068376068382</v>
      </c>
      <c r="C35" s="11">
        <v>5.9023836549375712</v>
      </c>
      <c r="D35" s="11"/>
      <c r="E35" s="6">
        <v>18.986568986568987</v>
      </c>
      <c r="F35" s="6">
        <v>13.750000000000002</v>
      </c>
      <c r="G35" s="6"/>
      <c r="H35" s="11">
        <v>7.1428571428571423</v>
      </c>
      <c r="I35" s="11">
        <v>6.583427922814983</v>
      </c>
      <c r="J35" s="11"/>
      <c r="K35" s="6">
        <v>73.931623931623932</v>
      </c>
      <c r="L35" s="6">
        <v>79.73893303064699</v>
      </c>
      <c r="M35" s="30">
        <f t="shared" si="6"/>
        <v>26.068376068376068</v>
      </c>
      <c r="N35" s="29">
        <f t="shared" si="7"/>
        <v>20.26106696935301</v>
      </c>
      <c r="O35" s="8">
        <v>0.60679611650485432</v>
      </c>
      <c r="P35" s="28">
        <v>0.16997167138810199</v>
      </c>
      <c r="Q35" s="27"/>
    </row>
    <row r="36" spans="1:17" s="23" customFormat="1" ht="12" x14ac:dyDescent="0.2">
      <c r="A36" s="12" t="s">
        <v>3</v>
      </c>
      <c r="B36" s="6">
        <v>12.507374631268437</v>
      </c>
      <c r="C36" s="6">
        <v>13.224932249322494</v>
      </c>
      <c r="D36" s="11"/>
      <c r="E36" s="6">
        <v>30.791962174940895</v>
      </c>
      <c r="F36" s="6">
        <v>33.116178067318131</v>
      </c>
      <c r="G36" s="6"/>
      <c r="H36" s="11">
        <v>8.8495575221238933</v>
      </c>
      <c r="I36" s="6">
        <v>9.9186991869918693</v>
      </c>
      <c r="J36" s="6"/>
      <c r="K36" s="6">
        <v>60.589970501474923</v>
      </c>
      <c r="L36" s="6">
        <v>57.235772357723583</v>
      </c>
      <c r="M36" s="30">
        <f t="shared" si="6"/>
        <v>39.410029498525077</v>
      </c>
      <c r="N36" s="29">
        <f t="shared" si="7"/>
        <v>42.764227642276417</v>
      </c>
      <c r="O36" s="8">
        <v>0.64478311840562719</v>
      </c>
      <c r="P36" s="28">
        <v>0.32414910858995138</v>
      </c>
      <c r="Q36" s="27"/>
    </row>
    <row r="37" spans="1:17" s="23" customFormat="1" ht="12" x14ac:dyDescent="0.2">
      <c r="A37" s="12" t="s">
        <v>2</v>
      </c>
      <c r="B37" s="11">
        <v>2.9921259842519685</v>
      </c>
      <c r="C37" s="11">
        <v>2.5356576862123612</v>
      </c>
      <c r="D37" s="11"/>
      <c r="E37" s="11">
        <v>9.1699604743083007</v>
      </c>
      <c r="F37" s="11">
        <v>8.7370929308975374</v>
      </c>
      <c r="G37" s="6"/>
      <c r="H37" s="11">
        <v>7.2440944881889759</v>
      </c>
      <c r="I37" s="11">
        <v>5.7052297939778134</v>
      </c>
      <c r="J37" s="11"/>
      <c r="K37" s="6">
        <v>83.937007874015748</v>
      </c>
      <c r="L37" s="6">
        <v>85.736925515055461</v>
      </c>
      <c r="M37" s="30">
        <f t="shared" si="6"/>
        <v>16.062992125984252</v>
      </c>
      <c r="N37" s="29">
        <f t="shared" si="7"/>
        <v>14.263074484944539</v>
      </c>
      <c r="O37" s="8">
        <v>0.6259780907668232</v>
      </c>
      <c r="P37" s="28">
        <v>0.47318611987381703</v>
      </c>
      <c r="Q37" s="27"/>
    </row>
    <row r="38" spans="1:17" s="23" customFormat="1" ht="12" x14ac:dyDescent="0.2">
      <c r="A38" s="10" t="s">
        <v>1</v>
      </c>
      <c r="B38" s="11">
        <v>9.4055680963130168</v>
      </c>
      <c r="C38" s="6">
        <v>10.201149425287356</v>
      </c>
      <c r="D38" s="11"/>
      <c r="E38" s="6">
        <v>18.735891647855528</v>
      </c>
      <c r="F38" s="6">
        <v>25</v>
      </c>
      <c r="G38" s="6"/>
      <c r="H38" s="6">
        <v>9.7817908201655381</v>
      </c>
      <c r="I38" s="6">
        <v>9.6982758620689662</v>
      </c>
      <c r="J38" s="6"/>
      <c r="K38" s="6">
        <v>71.482317531978936</v>
      </c>
      <c r="L38" s="6">
        <v>65.301724137931032</v>
      </c>
      <c r="M38" s="30">
        <f t="shared" si="6"/>
        <v>28.517682468021064</v>
      </c>
      <c r="N38" s="29">
        <f t="shared" si="7"/>
        <v>34.698275862068968</v>
      </c>
      <c r="O38" s="8">
        <v>0.44943820224719105</v>
      </c>
      <c r="P38" s="28">
        <v>0.28653295128939826</v>
      </c>
      <c r="Q38" s="27"/>
    </row>
    <row r="39" spans="1:17" s="23" customFormat="1" ht="12" x14ac:dyDescent="0.2">
      <c r="A39" s="5" t="s">
        <v>0</v>
      </c>
      <c r="B39" s="4">
        <f>AVERAGE(B4:B38)</f>
        <v>10.513105164572954</v>
      </c>
      <c r="C39" s="24">
        <f>AVERAGE(C4:C38)</f>
        <v>7.4104642570528547</v>
      </c>
      <c r="D39" s="4"/>
      <c r="E39" s="4">
        <f>AVERAGE(E4:E38)</f>
        <v>20.986974580168457</v>
      </c>
      <c r="F39" s="4">
        <f>AVERAGE(F4:F38)</f>
        <v>17.598182243077215</v>
      </c>
      <c r="G39" s="4"/>
      <c r="H39" s="24">
        <f>AVERAGE(H4:H38)</f>
        <v>9.1827655721531656</v>
      </c>
      <c r="I39" s="24">
        <f>AVERAGE(I4:I38)</f>
        <v>7.624795110408904</v>
      </c>
      <c r="J39" s="4"/>
      <c r="K39" s="4">
        <f t="shared" ref="K39:P39" si="8">AVERAGE(K4:K38)</f>
        <v>70.40773253087427</v>
      </c>
      <c r="L39" s="4">
        <f t="shared" si="8"/>
        <v>75.22814764234829</v>
      </c>
      <c r="M39" s="26">
        <f t="shared" si="8"/>
        <v>29.592267469125712</v>
      </c>
      <c r="N39" s="25">
        <f t="shared" si="8"/>
        <v>24.771852357651728</v>
      </c>
      <c r="O39" s="2">
        <f t="shared" si="8"/>
        <v>0.71697756860318551</v>
      </c>
      <c r="P39" s="24">
        <f t="shared" si="8"/>
        <v>0.59096036825084286</v>
      </c>
    </row>
    <row r="40" spans="1:17" x14ac:dyDescent="0.25">
      <c r="A40" s="93" t="s">
        <v>91</v>
      </c>
    </row>
  </sheetData>
  <sortState xmlns:xlrd2="http://schemas.microsoft.com/office/spreadsheetml/2017/richdata2" ref="A7:R33">
    <sortCondition ref="A7"/>
  </sortState>
  <mergeCells count="7">
    <mergeCell ref="A1:P1"/>
    <mergeCell ref="B2:C2"/>
    <mergeCell ref="E2:F2"/>
    <mergeCell ref="H2:I2"/>
    <mergeCell ref="K2:L2"/>
    <mergeCell ref="M2:N2"/>
    <mergeCell ref="O2:P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9"/>
  <sheetViews>
    <sheetView zoomScale="130" zoomScaleNormal="130" workbookViewId="0">
      <pane ySplit="2" topLeftCell="A3" activePane="bottomLeft" state="frozen"/>
      <selection activeCell="A38" sqref="A38"/>
      <selection pane="bottomLeft" activeCell="A3" sqref="A3"/>
    </sheetView>
  </sheetViews>
  <sheetFormatPr defaultColWidth="8.85546875" defaultRowHeight="15" x14ac:dyDescent="0.25"/>
  <cols>
    <col min="1" max="1" width="19.42578125" customWidth="1"/>
    <col min="2" max="2" width="9.140625" customWidth="1"/>
    <col min="4" max="6" width="10.42578125" customWidth="1"/>
  </cols>
  <sheetData>
    <row r="1" spans="1:9" x14ac:dyDescent="0.25">
      <c r="A1" s="94" t="s">
        <v>86</v>
      </c>
      <c r="B1" s="95"/>
      <c r="C1" s="95"/>
      <c r="D1" s="95"/>
      <c r="E1" s="95"/>
      <c r="F1" s="95"/>
      <c r="G1" s="95"/>
      <c r="H1" s="20" t="s">
        <v>63</v>
      </c>
    </row>
    <row r="2" spans="1:9" s="14" customFormat="1" ht="22.5" customHeight="1" x14ac:dyDescent="0.2">
      <c r="A2" s="19"/>
      <c r="B2" s="19" t="s">
        <v>36</v>
      </c>
      <c r="C2" s="18" t="s">
        <v>35</v>
      </c>
      <c r="D2" s="18" t="s">
        <v>34</v>
      </c>
      <c r="E2" s="18" t="s">
        <v>33</v>
      </c>
      <c r="F2" s="17" t="s">
        <v>32</v>
      </c>
      <c r="G2" s="35" t="s">
        <v>31</v>
      </c>
    </row>
    <row r="3" spans="1:9" s="72" customFormat="1" ht="12" customHeight="1" x14ac:dyDescent="0.2">
      <c r="A3" s="13" t="s">
        <v>30</v>
      </c>
      <c r="B3" s="78" t="s">
        <v>40</v>
      </c>
      <c r="C3" s="78" t="s">
        <v>40</v>
      </c>
      <c r="D3" s="78" t="s">
        <v>40</v>
      </c>
      <c r="E3" s="77" t="s">
        <v>40</v>
      </c>
      <c r="F3" s="76" t="s">
        <v>40</v>
      </c>
      <c r="G3" s="78" t="s">
        <v>40</v>
      </c>
      <c r="H3" s="78"/>
      <c r="I3" s="73"/>
    </row>
    <row r="4" spans="1:9" s="14" customFormat="1" ht="12" customHeight="1" x14ac:dyDescent="0.2">
      <c r="A4" s="12" t="s">
        <v>29</v>
      </c>
      <c r="B4" s="28">
        <v>1.0275229357798166</v>
      </c>
      <c r="C4" s="28">
        <v>2.7155963302752295</v>
      </c>
      <c r="D4" s="28">
        <v>1.834862385321101</v>
      </c>
      <c r="E4" s="15">
        <v>95.449541284403665</v>
      </c>
      <c r="F4" s="82">
        <f>100-E4</f>
        <v>4.550458715596335</v>
      </c>
      <c r="G4" s="28">
        <v>4.8533519553072626</v>
      </c>
      <c r="H4" s="81"/>
      <c r="I4" s="71"/>
    </row>
    <row r="5" spans="1:9" s="1" customFormat="1" ht="12" customHeight="1" x14ac:dyDescent="0.2">
      <c r="A5" s="12" t="s">
        <v>28</v>
      </c>
      <c r="B5" s="11" t="s">
        <v>40</v>
      </c>
      <c r="C5" s="11" t="s">
        <v>40</v>
      </c>
      <c r="D5" s="11" t="s">
        <v>40</v>
      </c>
      <c r="E5" s="11" t="s">
        <v>40</v>
      </c>
      <c r="F5" s="83" t="s">
        <v>40</v>
      </c>
      <c r="G5" s="11" t="s">
        <v>40</v>
      </c>
      <c r="H5" s="11"/>
      <c r="I5" s="70"/>
    </row>
    <row r="6" spans="1:9" s="1" customFormat="1" ht="12" x14ac:dyDescent="0.2">
      <c r="A6" s="12" t="s">
        <v>27</v>
      </c>
      <c r="B6" s="11" t="s">
        <v>40</v>
      </c>
      <c r="C6" s="11" t="s">
        <v>40</v>
      </c>
      <c r="D6" s="11" t="s">
        <v>40</v>
      </c>
      <c r="E6" s="11" t="s">
        <v>40</v>
      </c>
      <c r="F6" s="83" t="s">
        <v>40</v>
      </c>
      <c r="G6" s="11" t="s">
        <v>40</v>
      </c>
      <c r="H6" s="11"/>
    </row>
    <row r="7" spans="1:9" s="1" customFormat="1" ht="12" x14ac:dyDescent="0.2">
      <c r="A7" s="12" t="s">
        <v>66</v>
      </c>
      <c r="B7" s="11">
        <v>8.1238615664845177</v>
      </c>
      <c r="C7" s="6">
        <v>17.638483965014579</v>
      </c>
      <c r="D7" s="11">
        <v>3.4608378870673953</v>
      </c>
      <c r="E7" s="6">
        <v>78.899416909620996</v>
      </c>
      <c r="F7" s="9">
        <f>100-E7</f>
        <v>21.100583090379004</v>
      </c>
      <c r="G7" s="28">
        <v>1.1879049676025919</v>
      </c>
      <c r="H7" s="7"/>
    </row>
    <row r="8" spans="1:9" s="1" customFormat="1" ht="12" x14ac:dyDescent="0.2">
      <c r="A8" s="12" t="s">
        <v>26</v>
      </c>
      <c r="B8" s="11" t="s">
        <v>40</v>
      </c>
      <c r="C8" s="11" t="s">
        <v>40</v>
      </c>
      <c r="D8" s="11" t="s">
        <v>40</v>
      </c>
      <c r="E8" s="11" t="s">
        <v>40</v>
      </c>
      <c r="F8" s="83" t="s">
        <v>40</v>
      </c>
      <c r="G8" s="11" t="s">
        <v>40</v>
      </c>
      <c r="H8" s="11"/>
    </row>
    <row r="9" spans="1:9" s="1" customFormat="1" ht="12" x14ac:dyDescent="0.2">
      <c r="A9" s="12" t="s">
        <v>25</v>
      </c>
      <c r="B9" s="6">
        <v>12.688941925218774</v>
      </c>
      <c r="C9" s="6">
        <v>20.485282418456645</v>
      </c>
      <c r="D9" s="11">
        <v>5.2108194112967379</v>
      </c>
      <c r="E9" s="6">
        <v>74.303898170246612</v>
      </c>
      <c r="F9" s="9">
        <f>100-E9</f>
        <v>25.696101829753388</v>
      </c>
      <c r="G9" s="28">
        <v>0.23809523809523811</v>
      </c>
      <c r="H9" s="7"/>
    </row>
    <row r="10" spans="1:9" s="1" customFormat="1" ht="12" x14ac:dyDescent="0.2">
      <c r="A10" s="12" t="s">
        <v>68</v>
      </c>
      <c r="B10" s="11" t="s">
        <v>40</v>
      </c>
      <c r="C10" s="11" t="s">
        <v>40</v>
      </c>
      <c r="D10" s="11" t="s">
        <v>40</v>
      </c>
      <c r="E10" s="11" t="s">
        <v>40</v>
      </c>
      <c r="F10" s="83" t="s">
        <v>40</v>
      </c>
      <c r="G10" s="11" t="s">
        <v>40</v>
      </c>
      <c r="H10" s="81"/>
    </row>
    <row r="11" spans="1:9" s="1" customFormat="1" ht="12" x14ac:dyDescent="0.2">
      <c r="A11" s="12" t="s">
        <v>24</v>
      </c>
      <c r="B11" s="6">
        <v>9.9601593625498008</v>
      </c>
      <c r="C11" s="6">
        <v>21.816168327796234</v>
      </c>
      <c r="D11" s="11">
        <v>5.7326250553342186</v>
      </c>
      <c r="E11" s="6">
        <v>72.864099158919871</v>
      </c>
      <c r="F11" s="9">
        <f>100-E11</f>
        <v>27.135900841080129</v>
      </c>
      <c r="G11" s="28">
        <v>0.50649636643911033</v>
      </c>
      <c r="H11" s="81"/>
    </row>
    <row r="12" spans="1:9" s="1" customFormat="1" ht="12" x14ac:dyDescent="0.2">
      <c r="A12" s="12" t="s">
        <v>23</v>
      </c>
      <c r="B12" s="11">
        <v>0.55314105096799682</v>
      </c>
      <c r="C12" s="11">
        <v>0.90873172659028056</v>
      </c>
      <c r="D12" s="11">
        <v>0.55314105096799682</v>
      </c>
      <c r="E12" s="6">
        <v>98.538127222441716</v>
      </c>
      <c r="F12" s="82">
        <f>100-E12</f>
        <v>1.461872777558284</v>
      </c>
      <c r="G12" s="28">
        <v>2.2024729520865534</v>
      </c>
      <c r="H12" s="81"/>
    </row>
    <row r="13" spans="1:9" s="1" customFormat="1" ht="12" x14ac:dyDescent="0.2">
      <c r="A13" s="13" t="s">
        <v>22</v>
      </c>
      <c r="B13" s="62" t="s">
        <v>40</v>
      </c>
      <c r="C13" s="62" t="s">
        <v>40</v>
      </c>
      <c r="D13" s="62" t="s">
        <v>40</v>
      </c>
      <c r="E13" s="66" t="s">
        <v>40</v>
      </c>
      <c r="F13" s="76" t="s">
        <v>40</v>
      </c>
      <c r="G13" s="78" t="s">
        <v>40</v>
      </c>
      <c r="H13" s="85"/>
      <c r="I13" s="84"/>
    </row>
    <row r="14" spans="1:9" s="84" customFormat="1" ht="12" x14ac:dyDescent="0.2">
      <c r="A14" s="12" t="s">
        <v>21</v>
      </c>
      <c r="B14" s="11">
        <v>8.7385482734319933</v>
      </c>
      <c r="C14" s="6">
        <v>16.47887323943662</v>
      </c>
      <c r="D14" s="11">
        <v>2.464788732394366</v>
      </c>
      <c r="E14" s="6">
        <v>81.267605633802816</v>
      </c>
      <c r="F14" s="9">
        <f>100-E14</f>
        <v>18.732394366197184</v>
      </c>
      <c r="G14" s="28">
        <v>2.6748971193415638</v>
      </c>
      <c r="H14" s="81"/>
      <c r="I14" s="1"/>
    </row>
    <row r="15" spans="1:9" s="1" customFormat="1" ht="12" x14ac:dyDescent="0.2">
      <c r="A15" s="12" t="s">
        <v>20</v>
      </c>
      <c r="B15" s="11" t="s">
        <v>40</v>
      </c>
      <c r="C15" s="11" t="s">
        <v>40</v>
      </c>
      <c r="D15" s="11" t="s">
        <v>40</v>
      </c>
      <c r="E15" s="11" t="s">
        <v>40</v>
      </c>
      <c r="F15" s="83" t="s">
        <v>40</v>
      </c>
      <c r="G15" s="11" t="s">
        <v>40</v>
      </c>
      <c r="H15" s="81"/>
    </row>
    <row r="16" spans="1:9" s="1" customFormat="1" ht="12" x14ac:dyDescent="0.2">
      <c r="A16" s="12" t="s">
        <v>19</v>
      </c>
      <c r="B16" s="11" t="s">
        <v>40</v>
      </c>
      <c r="C16" s="11" t="s">
        <v>40</v>
      </c>
      <c r="D16" s="11" t="s">
        <v>40</v>
      </c>
      <c r="E16" s="11" t="s">
        <v>40</v>
      </c>
      <c r="F16" s="83" t="s">
        <v>40</v>
      </c>
      <c r="G16" s="11" t="s">
        <v>40</v>
      </c>
      <c r="H16" s="81"/>
    </row>
    <row r="17" spans="1:8" s="1" customFormat="1" ht="12" x14ac:dyDescent="0.2">
      <c r="A17" s="12" t="s">
        <v>18</v>
      </c>
      <c r="B17" s="11">
        <v>2.7337559429477021</v>
      </c>
      <c r="C17" s="11">
        <v>6.3787638668779723</v>
      </c>
      <c r="D17" s="11">
        <v>2.7337559429477021</v>
      </c>
      <c r="E17" s="6">
        <v>90.88748019017433</v>
      </c>
      <c r="F17" s="82">
        <f>100-E17</f>
        <v>9.1125198098256703</v>
      </c>
      <c r="G17" s="28">
        <v>0.39463299131807422</v>
      </c>
      <c r="H17" s="81"/>
    </row>
    <row r="18" spans="1:8" s="1" customFormat="1" ht="12" x14ac:dyDescent="0.2">
      <c r="A18" s="12" t="s">
        <v>17</v>
      </c>
      <c r="B18" s="11">
        <v>0.79449152542372881</v>
      </c>
      <c r="C18" s="11">
        <v>2.0656779661016951</v>
      </c>
      <c r="D18" s="11">
        <v>0.74152542372881358</v>
      </c>
      <c r="E18" s="6">
        <v>97.192796610169495</v>
      </c>
      <c r="F18" s="82">
        <f>100-E18</f>
        <v>2.8072033898305051</v>
      </c>
      <c r="G18" s="28">
        <v>2.6804123711340204</v>
      </c>
      <c r="H18" s="81"/>
    </row>
    <row r="19" spans="1:8" s="1" customFormat="1" ht="12" x14ac:dyDescent="0.2">
      <c r="A19" s="12" t="s">
        <v>16</v>
      </c>
      <c r="B19" s="11" t="s">
        <v>40</v>
      </c>
      <c r="C19" s="11" t="s">
        <v>40</v>
      </c>
      <c r="D19" s="11" t="s">
        <v>40</v>
      </c>
      <c r="E19" s="11" t="s">
        <v>40</v>
      </c>
      <c r="F19" s="83" t="s">
        <v>40</v>
      </c>
      <c r="G19" s="11" t="s">
        <v>40</v>
      </c>
      <c r="H19" s="81"/>
    </row>
    <row r="20" spans="1:8" s="1" customFormat="1" ht="12" x14ac:dyDescent="0.2">
      <c r="A20" s="12" t="s">
        <v>90</v>
      </c>
      <c r="B20" s="11">
        <v>1.9689737470167064</v>
      </c>
      <c r="C20" s="11">
        <v>2.6849642004773266</v>
      </c>
      <c r="D20" s="11">
        <v>0.65632458233890212</v>
      </c>
      <c r="E20" s="6">
        <v>96.658711217183765</v>
      </c>
      <c r="F20" s="82">
        <f>100-E20</f>
        <v>3.3412887828162354</v>
      </c>
      <c r="G20" s="28">
        <v>4.5558086560364464</v>
      </c>
      <c r="H20" s="81"/>
    </row>
    <row r="21" spans="1:8" s="1" customFormat="1" ht="12" x14ac:dyDescent="0.2">
      <c r="A21" s="13" t="s">
        <v>15</v>
      </c>
      <c r="B21" s="11">
        <v>7.7488064634594194</v>
      </c>
      <c r="C21" s="6">
        <v>17.958134410576569</v>
      </c>
      <c r="D21" s="11">
        <v>6.6470804260007341</v>
      </c>
      <c r="E21" s="6">
        <v>75.431509364671328</v>
      </c>
      <c r="F21" s="9">
        <f>100-E21</f>
        <v>24.568490635328672</v>
      </c>
      <c r="G21" s="28">
        <v>0.72912869121399926</v>
      </c>
      <c r="H21" s="81"/>
    </row>
    <row r="22" spans="1:8" s="1" customFormat="1" ht="12" x14ac:dyDescent="0.2">
      <c r="A22" s="12" t="s">
        <v>14</v>
      </c>
      <c r="B22" s="11" t="s">
        <v>40</v>
      </c>
      <c r="C22" s="11" t="s">
        <v>40</v>
      </c>
      <c r="D22" s="11" t="s">
        <v>40</v>
      </c>
      <c r="E22" s="11" t="s">
        <v>40</v>
      </c>
      <c r="F22" s="83" t="s">
        <v>40</v>
      </c>
      <c r="G22" s="11" t="s">
        <v>40</v>
      </c>
      <c r="H22" s="81"/>
    </row>
    <row r="23" spans="1:8" s="1" customFormat="1" ht="12" x14ac:dyDescent="0.2">
      <c r="A23" s="12" t="s">
        <v>13</v>
      </c>
      <c r="B23" s="11" t="s">
        <v>40</v>
      </c>
      <c r="C23" s="11" t="s">
        <v>40</v>
      </c>
      <c r="D23" s="11" t="s">
        <v>40</v>
      </c>
      <c r="E23" s="11" t="s">
        <v>40</v>
      </c>
      <c r="F23" s="83" t="s">
        <v>40</v>
      </c>
      <c r="G23" s="11" t="s">
        <v>40</v>
      </c>
      <c r="H23" s="81"/>
    </row>
    <row r="24" spans="1:8" s="1" customFormat="1" ht="12" x14ac:dyDescent="0.2">
      <c r="A24" s="12" t="s">
        <v>12</v>
      </c>
      <c r="B24" s="11" t="s">
        <v>40</v>
      </c>
      <c r="C24" s="11" t="s">
        <v>40</v>
      </c>
      <c r="D24" s="11" t="s">
        <v>40</v>
      </c>
      <c r="E24" s="11" t="s">
        <v>40</v>
      </c>
      <c r="F24" s="83" t="s">
        <v>40</v>
      </c>
      <c r="G24" s="11" t="s">
        <v>40</v>
      </c>
      <c r="H24" s="81"/>
    </row>
    <row r="25" spans="1:8" s="1" customFormat="1" ht="12" x14ac:dyDescent="0.2">
      <c r="A25" s="12" t="s">
        <v>11</v>
      </c>
      <c r="B25" s="11">
        <v>1.2480224995605553</v>
      </c>
      <c r="C25" s="11">
        <v>1.8818149841716498</v>
      </c>
      <c r="D25" s="11">
        <v>0.65037792230620495</v>
      </c>
      <c r="E25" s="6">
        <v>97.503955000878889</v>
      </c>
      <c r="F25" s="82">
        <f>100-E25</f>
        <v>2.4960449991211107</v>
      </c>
      <c r="G25" s="28">
        <v>0.19298245614035089</v>
      </c>
      <c r="H25" s="81"/>
    </row>
    <row r="26" spans="1:8" s="1" customFormat="1" ht="12" x14ac:dyDescent="0.2">
      <c r="A26" s="12" t="s">
        <v>10</v>
      </c>
      <c r="B26" s="11" t="s">
        <v>40</v>
      </c>
      <c r="C26" s="11" t="s">
        <v>40</v>
      </c>
      <c r="D26" s="11" t="s">
        <v>40</v>
      </c>
      <c r="E26" s="11" t="s">
        <v>40</v>
      </c>
      <c r="F26" s="83" t="s">
        <v>40</v>
      </c>
      <c r="G26" s="11" t="s">
        <v>40</v>
      </c>
      <c r="H26" s="81"/>
    </row>
    <row r="27" spans="1:8" s="1" customFormat="1" ht="12" x14ac:dyDescent="0.2">
      <c r="A27" s="12" t="s">
        <v>69</v>
      </c>
      <c r="B27" s="11">
        <v>1.1967617036254838</v>
      </c>
      <c r="C27" s="11">
        <v>1.339443073669369</v>
      </c>
      <c r="D27" s="11">
        <v>0.38718760999648011</v>
      </c>
      <c r="E27" s="6">
        <v>98.310454065469912</v>
      </c>
      <c r="F27" s="82">
        <f>100-E27</f>
        <v>1.6895459345300878</v>
      </c>
      <c r="G27" s="28">
        <v>3.0375426621160408</v>
      </c>
      <c r="H27" s="81"/>
    </row>
    <row r="28" spans="1:8" s="1" customFormat="1" ht="12" x14ac:dyDescent="0.2">
      <c r="A28" s="12" t="s">
        <v>9</v>
      </c>
      <c r="B28" s="11" t="s">
        <v>40</v>
      </c>
      <c r="C28" s="11" t="s">
        <v>40</v>
      </c>
      <c r="D28" s="11" t="s">
        <v>40</v>
      </c>
      <c r="E28" s="11" t="s">
        <v>40</v>
      </c>
      <c r="F28" s="83" t="s">
        <v>40</v>
      </c>
      <c r="G28" s="11" t="s">
        <v>40</v>
      </c>
      <c r="H28" s="81"/>
    </row>
    <row r="29" spans="1:8" s="1" customFormat="1" ht="12" x14ac:dyDescent="0.2">
      <c r="A29" s="12" t="s">
        <v>8</v>
      </c>
      <c r="B29" s="11" t="s">
        <v>40</v>
      </c>
      <c r="C29" s="11" t="s">
        <v>40</v>
      </c>
      <c r="D29" s="11" t="s">
        <v>40</v>
      </c>
      <c r="E29" s="11" t="s">
        <v>40</v>
      </c>
      <c r="F29" s="83" t="s">
        <v>40</v>
      </c>
      <c r="G29" s="11" t="s">
        <v>40</v>
      </c>
      <c r="H29" s="81"/>
    </row>
    <row r="30" spans="1:8" s="1" customFormat="1" ht="12" x14ac:dyDescent="0.2">
      <c r="A30" s="12" t="s">
        <v>7</v>
      </c>
      <c r="B30" s="11" t="s">
        <v>40</v>
      </c>
      <c r="C30" s="11" t="s">
        <v>40</v>
      </c>
      <c r="D30" s="11" t="s">
        <v>40</v>
      </c>
      <c r="E30" s="11" t="s">
        <v>40</v>
      </c>
      <c r="F30" s="83" t="s">
        <v>40</v>
      </c>
      <c r="G30" s="11" t="s">
        <v>40</v>
      </c>
      <c r="H30" s="81"/>
    </row>
    <row r="31" spans="1:8" s="1" customFormat="1" ht="12" x14ac:dyDescent="0.2">
      <c r="A31" s="12" t="s">
        <v>6</v>
      </c>
      <c r="B31" s="11">
        <v>2.5593175153292456</v>
      </c>
      <c r="C31" s="11">
        <v>3.8123167155425222</v>
      </c>
      <c r="D31" s="11">
        <v>0.71980805118635027</v>
      </c>
      <c r="E31" s="6">
        <v>91.868834977339375</v>
      </c>
      <c r="F31" s="82">
        <f>100-E31</f>
        <v>8.1311650226606247</v>
      </c>
      <c r="G31" s="28">
        <v>0.34537725823591925</v>
      </c>
      <c r="H31" s="81"/>
    </row>
    <row r="32" spans="1:8" s="1" customFormat="1" ht="12" x14ac:dyDescent="0.2">
      <c r="A32" s="12" t="s">
        <v>5</v>
      </c>
      <c r="B32" s="11" t="s">
        <v>40</v>
      </c>
      <c r="C32" s="11" t="s">
        <v>40</v>
      </c>
      <c r="D32" s="11" t="s">
        <v>40</v>
      </c>
      <c r="E32" s="11" t="s">
        <v>40</v>
      </c>
      <c r="F32" s="83" t="s">
        <v>40</v>
      </c>
      <c r="G32" s="11" t="s">
        <v>40</v>
      </c>
      <c r="H32" s="81"/>
    </row>
    <row r="33" spans="1:8" s="1" customFormat="1" ht="12" x14ac:dyDescent="0.2">
      <c r="A33" s="12" t="s">
        <v>67</v>
      </c>
      <c r="B33" s="11">
        <v>5.9787422497785654</v>
      </c>
      <c r="C33" s="6">
        <v>12.488928255093002</v>
      </c>
      <c r="D33" s="11">
        <v>4.0301151461470326</v>
      </c>
      <c r="E33" s="6">
        <v>83.480956598759974</v>
      </c>
      <c r="F33" s="9">
        <f>100-E33</f>
        <v>16.519043401240026</v>
      </c>
      <c r="G33" s="28">
        <v>0</v>
      </c>
      <c r="H33" s="81"/>
    </row>
    <row r="34" spans="1:8" s="1" customFormat="1" ht="12" x14ac:dyDescent="0.2">
      <c r="A34" s="12" t="s">
        <v>4</v>
      </c>
      <c r="B34" s="11">
        <v>2.4028478196380898</v>
      </c>
      <c r="C34" s="11">
        <v>4.3916913946587544</v>
      </c>
      <c r="D34" s="11">
        <v>0.97893800059329572</v>
      </c>
      <c r="E34" s="6">
        <v>94.660338178582023</v>
      </c>
      <c r="F34" s="82">
        <f>100-E34</f>
        <v>5.3396618214179767</v>
      </c>
      <c r="G34" s="28">
        <v>1.2305889246996777</v>
      </c>
      <c r="H34" s="81"/>
    </row>
    <row r="35" spans="1:8" s="1" customFormat="1" ht="12" x14ac:dyDescent="0.2">
      <c r="A35" s="12" t="s">
        <v>3</v>
      </c>
      <c r="B35" s="11" t="s">
        <v>40</v>
      </c>
      <c r="C35" s="11" t="s">
        <v>40</v>
      </c>
      <c r="D35" s="11" t="s">
        <v>40</v>
      </c>
      <c r="E35" s="11" t="s">
        <v>40</v>
      </c>
      <c r="F35" s="83" t="s">
        <v>40</v>
      </c>
      <c r="G35" s="11" t="s">
        <v>40</v>
      </c>
      <c r="H35" s="81"/>
    </row>
    <row r="36" spans="1:8" s="1" customFormat="1" ht="12" x14ac:dyDescent="0.2">
      <c r="A36" s="12" t="s">
        <v>2</v>
      </c>
      <c r="B36" s="11" t="s">
        <v>40</v>
      </c>
      <c r="C36" s="11" t="s">
        <v>40</v>
      </c>
      <c r="D36" s="11" t="s">
        <v>40</v>
      </c>
      <c r="E36" s="11" t="s">
        <v>40</v>
      </c>
      <c r="F36" s="83" t="s">
        <v>40</v>
      </c>
      <c r="G36" s="11" t="s">
        <v>40</v>
      </c>
      <c r="H36" s="81"/>
    </row>
    <row r="37" spans="1:8" s="1" customFormat="1" ht="12" x14ac:dyDescent="0.2">
      <c r="A37" s="10" t="s">
        <v>1</v>
      </c>
      <c r="B37" s="11">
        <v>0.86726998491704377</v>
      </c>
      <c r="C37" s="11">
        <v>2.1116138763197587</v>
      </c>
      <c r="D37" s="11">
        <v>1.5082956259426847</v>
      </c>
      <c r="E37" s="6">
        <v>96.380090497737555</v>
      </c>
      <c r="F37" s="82">
        <f>100-E37</f>
        <v>3.6199095022624448</v>
      </c>
      <c r="G37" s="28">
        <v>2.8927132918344931</v>
      </c>
      <c r="H37" s="81"/>
    </row>
    <row r="38" spans="1:8" s="1" customFormat="1" ht="12" x14ac:dyDescent="0.2">
      <c r="A38" s="5" t="s">
        <v>0</v>
      </c>
      <c r="B38" s="24">
        <f t="shared" ref="B38:G38" si="0">AVERAGE(B3:B37)</f>
        <v>4.2869477853830897</v>
      </c>
      <c r="C38" s="24">
        <f t="shared" si="0"/>
        <v>8.4472802969411376</v>
      </c>
      <c r="D38" s="24">
        <f t="shared" si="0"/>
        <v>2.3944052033481258</v>
      </c>
      <c r="E38" s="4">
        <f t="shared" si="0"/>
        <v>88.981113442525142</v>
      </c>
      <c r="F38" s="3">
        <f t="shared" si="0"/>
        <v>11.018886557474854</v>
      </c>
      <c r="G38" s="24">
        <f t="shared" si="0"/>
        <v>1.7326503688500841</v>
      </c>
    </row>
    <row r="39" spans="1:8" x14ac:dyDescent="0.25">
      <c r="A39" s="93" t="s">
        <v>91</v>
      </c>
    </row>
  </sheetData>
  <sortState xmlns:xlrd2="http://schemas.microsoft.com/office/spreadsheetml/2017/richdata2" ref="A7:I33">
    <sortCondition ref="A7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40"/>
  <sheetViews>
    <sheetView zoomScale="130" zoomScaleNormal="130" workbookViewId="0">
      <pane ySplit="3" topLeftCell="A4" activePane="bottomLeft" state="frozen"/>
      <selection activeCell="A38" sqref="A38"/>
      <selection pane="bottomLeft" activeCell="A4" sqref="A4"/>
    </sheetView>
  </sheetViews>
  <sheetFormatPr defaultColWidth="8.7109375" defaultRowHeight="15" x14ac:dyDescent="0.25"/>
  <cols>
    <col min="1" max="1" width="19.42578125" customWidth="1"/>
    <col min="2" max="3" width="6" customWidth="1"/>
    <col min="4" max="4" width="1.42578125" customWidth="1"/>
    <col min="5" max="6" width="6" customWidth="1"/>
    <col min="7" max="7" width="1.85546875" customWidth="1"/>
    <col min="8" max="9" width="6" customWidth="1"/>
    <col min="10" max="10" width="1.42578125" customWidth="1"/>
    <col min="11" max="12" width="6" customWidth="1"/>
    <col min="13" max="14" width="6" style="22" customWidth="1"/>
    <col min="15" max="16" width="6.42578125" customWidth="1"/>
    <col min="17" max="16384" width="8.7109375" style="21"/>
  </cols>
  <sheetData>
    <row r="1" spans="1:18" x14ac:dyDescent="0.25">
      <c r="A1" s="96" t="s">
        <v>87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20" t="s">
        <v>63</v>
      </c>
    </row>
    <row r="2" spans="1:18" s="31" customFormat="1" ht="22.5" customHeight="1" x14ac:dyDescent="0.2">
      <c r="A2" s="37"/>
      <c r="B2" s="97" t="s">
        <v>36</v>
      </c>
      <c r="C2" s="97"/>
      <c r="D2" s="36"/>
      <c r="E2" s="98" t="s">
        <v>35</v>
      </c>
      <c r="F2" s="98"/>
      <c r="G2" s="35"/>
      <c r="H2" s="98" t="s">
        <v>34</v>
      </c>
      <c r="I2" s="98"/>
      <c r="J2" s="35"/>
      <c r="K2" s="98" t="s">
        <v>33</v>
      </c>
      <c r="L2" s="98"/>
      <c r="M2" s="100" t="s">
        <v>32</v>
      </c>
      <c r="N2" s="101"/>
      <c r="O2" s="98" t="s">
        <v>31</v>
      </c>
      <c r="P2" s="98"/>
    </row>
    <row r="3" spans="1:18" s="31" customFormat="1" ht="12.6" customHeight="1" x14ac:dyDescent="0.2">
      <c r="A3" s="19"/>
      <c r="B3" s="19" t="s">
        <v>39</v>
      </c>
      <c r="C3" s="19" t="s">
        <v>38</v>
      </c>
      <c r="D3" s="19"/>
      <c r="E3" s="19" t="s">
        <v>39</v>
      </c>
      <c r="F3" s="19" t="s">
        <v>38</v>
      </c>
      <c r="G3" s="19"/>
      <c r="H3" s="19" t="s">
        <v>39</v>
      </c>
      <c r="I3" s="19" t="s">
        <v>38</v>
      </c>
      <c r="J3" s="19"/>
      <c r="K3" s="19" t="s">
        <v>39</v>
      </c>
      <c r="L3" s="19" t="s">
        <v>38</v>
      </c>
      <c r="M3" s="34" t="s">
        <v>39</v>
      </c>
      <c r="N3" s="33" t="s">
        <v>38</v>
      </c>
      <c r="O3" s="19" t="s">
        <v>39</v>
      </c>
      <c r="P3" s="19" t="s">
        <v>38</v>
      </c>
    </row>
    <row r="4" spans="1:18" s="79" customFormat="1" ht="12" customHeight="1" x14ac:dyDescent="0.2">
      <c r="A4" s="13" t="s">
        <v>30</v>
      </c>
      <c r="B4" s="78" t="s">
        <v>40</v>
      </c>
      <c r="C4" s="78" t="s">
        <v>40</v>
      </c>
      <c r="D4" s="78"/>
      <c r="E4" s="78" t="s">
        <v>40</v>
      </c>
      <c r="F4" s="78" t="s">
        <v>40</v>
      </c>
      <c r="G4" s="77"/>
      <c r="H4" s="78" t="s">
        <v>40</v>
      </c>
      <c r="I4" s="78" t="s">
        <v>40</v>
      </c>
      <c r="J4" s="77"/>
      <c r="K4" s="77" t="s">
        <v>40</v>
      </c>
      <c r="L4" s="77" t="s">
        <v>40</v>
      </c>
      <c r="M4" s="30" t="s">
        <v>40</v>
      </c>
      <c r="N4" s="29" t="s">
        <v>40</v>
      </c>
      <c r="O4" s="78" t="s">
        <v>40</v>
      </c>
      <c r="P4" s="78" t="s">
        <v>40</v>
      </c>
      <c r="Q4" s="80"/>
      <c r="R4" s="73"/>
    </row>
    <row r="5" spans="1:18" s="31" customFormat="1" ht="12" customHeight="1" x14ac:dyDescent="0.2">
      <c r="A5" s="12" t="s">
        <v>29</v>
      </c>
      <c r="B5" s="28">
        <v>1.1127596439169141</v>
      </c>
      <c r="C5" s="28">
        <v>0.94408133623819901</v>
      </c>
      <c r="D5" s="15"/>
      <c r="E5" s="28">
        <v>2.9673590504451042</v>
      </c>
      <c r="F5" s="28">
        <v>2.4691358024691357</v>
      </c>
      <c r="G5" s="15"/>
      <c r="H5" s="28">
        <v>2.5964391691394662</v>
      </c>
      <c r="I5" s="28">
        <v>1.0893246187363834</v>
      </c>
      <c r="J5" s="28"/>
      <c r="K5" s="15">
        <v>94.436201780415431</v>
      </c>
      <c r="L5" s="15">
        <v>96.441539578794476</v>
      </c>
      <c r="M5" s="87">
        <f>100-K5</f>
        <v>5.5637982195845694</v>
      </c>
      <c r="N5" s="86">
        <f>100-L5</f>
        <v>3.558460421205524</v>
      </c>
      <c r="O5" s="28">
        <v>4.1933191186922532</v>
      </c>
      <c r="P5" s="28">
        <v>5.4907343857240907</v>
      </c>
      <c r="Q5" s="27"/>
      <c r="R5" s="71"/>
    </row>
    <row r="6" spans="1:18" s="23" customFormat="1" ht="12" customHeight="1" x14ac:dyDescent="0.2">
      <c r="A6" s="12" t="s">
        <v>28</v>
      </c>
      <c r="B6" s="11" t="s">
        <v>40</v>
      </c>
      <c r="C6" s="11" t="s">
        <v>40</v>
      </c>
      <c r="D6" s="11"/>
      <c r="E6" s="11" t="s">
        <v>40</v>
      </c>
      <c r="F6" s="11" t="s">
        <v>40</v>
      </c>
      <c r="G6" s="11"/>
      <c r="H6" s="11" t="s">
        <v>40</v>
      </c>
      <c r="I6" s="11" t="s">
        <v>40</v>
      </c>
      <c r="J6" s="11"/>
      <c r="K6" s="11" t="s">
        <v>40</v>
      </c>
      <c r="L6" s="11" t="s">
        <v>40</v>
      </c>
      <c r="M6" s="8" t="s">
        <v>40</v>
      </c>
      <c r="N6" s="88" t="s">
        <v>40</v>
      </c>
      <c r="O6" s="11" t="s">
        <v>40</v>
      </c>
      <c r="P6" s="11" t="s">
        <v>40</v>
      </c>
      <c r="Q6" s="27"/>
      <c r="R6" s="70"/>
    </row>
    <row r="7" spans="1:18" s="23" customFormat="1" ht="12" x14ac:dyDescent="0.2">
      <c r="A7" s="12" t="s">
        <v>27</v>
      </c>
      <c r="B7" s="11" t="s">
        <v>40</v>
      </c>
      <c r="C7" s="11" t="s">
        <v>40</v>
      </c>
      <c r="D7" s="11"/>
      <c r="E7" s="11" t="s">
        <v>40</v>
      </c>
      <c r="F7" s="11" t="s">
        <v>40</v>
      </c>
      <c r="G7" s="11"/>
      <c r="H7" s="11" t="s">
        <v>40</v>
      </c>
      <c r="I7" s="11" t="s">
        <v>40</v>
      </c>
      <c r="J7" s="11"/>
      <c r="K7" s="11" t="s">
        <v>40</v>
      </c>
      <c r="L7" s="11" t="s">
        <v>40</v>
      </c>
      <c r="M7" s="8" t="s">
        <v>40</v>
      </c>
      <c r="N7" s="88" t="s">
        <v>40</v>
      </c>
      <c r="O7" s="11" t="s">
        <v>40</v>
      </c>
      <c r="P7" s="11" t="s">
        <v>40</v>
      </c>
      <c r="Q7" s="27"/>
    </row>
    <row r="8" spans="1:18" s="23" customFormat="1" ht="12" x14ac:dyDescent="0.2">
      <c r="A8" s="12" t="s">
        <v>66</v>
      </c>
      <c r="B8" s="6">
        <v>10.263720598717036</v>
      </c>
      <c r="C8" s="11">
        <v>5.886736214605067</v>
      </c>
      <c r="D8" s="6"/>
      <c r="E8" s="6">
        <v>21.952957947255879</v>
      </c>
      <c r="F8" s="6">
        <v>13.124533929903057</v>
      </c>
      <c r="G8" s="6"/>
      <c r="H8" s="11">
        <v>4.4191019244476122</v>
      </c>
      <c r="I8" s="11">
        <v>2.459016393442623</v>
      </c>
      <c r="J8" s="6"/>
      <c r="K8" s="6">
        <v>73.627940128296515</v>
      </c>
      <c r="L8" s="6">
        <v>84.41461595824012</v>
      </c>
      <c r="M8" s="30">
        <f>100-K8</f>
        <v>26.372059871703485</v>
      </c>
      <c r="N8" s="29">
        <f>100-L8</f>
        <v>15.58538404175988</v>
      </c>
      <c r="O8" s="28">
        <v>1.4747191011235954</v>
      </c>
      <c r="P8" s="28">
        <v>0.88626292466765144</v>
      </c>
      <c r="Q8" s="27"/>
    </row>
    <row r="9" spans="1:18" s="23" customFormat="1" ht="12" x14ac:dyDescent="0.2">
      <c r="A9" s="12" t="s">
        <v>26</v>
      </c>
      <c r="B9" s="11" t="s">
        <v>40</v>
      </c>
      <c r="C9" s="11" t="s">
        <v>40</v>
      </c>
      <c r="D9" s="11"/>
      <c r="E9" s="11" t="s">
        <v>40</v>
      </c>
      <c r="F9" s="11" t="s">
        <v>40</v>
      </c>
      <c r="G9" s="11"/>
      <c r="H9" s="11" t="s">
        <v>40</v>
      </c>
      <c r="I9" s="11" t="s">
        <v>40</v>
      </c>
      <c r="J9" s="11"/>
      <c r="K9" s="11" t="s">
        <v>40</v>
      </c>
      <c r="L9" s="11" t="s">
        <v>40</v>
      </c>
      <c r="M9" s="8" t="s">
        <v>40</v>
      </c>
      <c r="N9" s="88" t="s">
        <v>40</v>
      </c>
      <c r="O9" s="11" t="s">
        <v>40</v>
      </c>
      <c r="P9" s="11" t="s">
        <v>40</v>
      </c>
      <c r="Q9" s="27"/>
    </row>
    <row r="10" spans="1:18" s="23" customFormat="1" ht="12" x14ac:dyDescent="0.2">
      <c r="A10" s="12" t="s">
        <v>25</v>
      </c>
      <c r="B10" s="6">
        <v>16.500829187396352</v>
      </c>
      <c r="C10" s="11">
        <v>9.1743119266055047</v>
      </c>
      <c r="D10" s="6"/>
      <c r="E10" s="6">
        <v>25.621890547263682</v>
      </c>
      <c r="F10" s="6">
        <v>15.749235474006115</v>
      </c>
      <c r="G10" s="6"/>
      <c r="H10" s="11">
        <v>6.2189054726368163</v>
      </c>
      <c r="I10" s="11">
        <v>4.281345565749235</v>
      </c>
      <c r="J10" s="6"/>
      <c r="K10" s="6">
        <v>68.159203980099505</v>
      </c>
      <c r="L10" s="6">
        <v>79.969418960244653</v>
      </c>
      <c r="M10" s="30">
        <f>100-K10</f>
        <v>31.840796019900495</v>
      </c>
      <c r="N10" s="29">
        <f>100-L10</f>
        <v>20.030581039755347</v>
      </c>
      <c r="O10" s="28">
        <v>0.16556291390728478</v>
      </c>
      <c r="P10" s="28">
        <v>0.3048780487804878</v>
      </c>
      <c r="Q10" s="27"/>
    </row>
    <row r="11" spans="1:18" s="23" customFormat="1" ht="12" x14ac:dyDescent="0.2">
      <c r="A11" s="12" t="s">
        <v>68</v>
      </c>
      <c r="B11" s="11" t="s">
        <v>40</v>
      </c>
      <c r="C11" s="11" t="s">
        <v>40</v>
      </c>
      <c r="D11" s="11"/>
      <c r="E11" s="11" t="s">
        <v>40</v>
      </c>
      <c r="F11" s="11" t="s">
        <v>40</v>
      </c>
      <c r="G11" s="11"/>
      <c r="H11" s="11" t="s">
        <v>40</v>
      </c>
      <c r="I11" s="11" t="s">
        <v>40</v>
      </c>
      <c r="J11" s="11"/>
      <c r="K11" s="11" t="s">
        <v>40</v>
      </c>
      <c r="L11" s="11" t="s">
        <v>40</v>
      </c>
      <c r="M11" s="8" t="s">
        <v>40</v>
      </c>
      <c r="N11" s="88" t="s">
        <v>40</v>
      </c>
      <c r="O11" s="11" t="s">
        <v>40</v>
      </c>
      <c r="P11" s="11" t="s">
        <v>40</v>
      </c>
      <c r="Q11" s="27"/>
    </row>
    <row r="12" spans="1:18" s="23" customFormat="1" ht="12" x14ac:dyDescent="0.2">
      <c r="A12" s="12" t="s">
        <v>24</v>
      </c>
      <c r="B12" s="6">
        <v>10.973451327433628</v>
      </c>
      <c r="C12" s="11">
        <v>8.945969884853854</v>
      </c>
      <c r="D12" s="11"/>
      <c r="E12" s="6">
        <v>28.255093002657215</v>
      </c>
      <c r="F12" s="6">
        <v>15.374390784226849</v>
      </c>
      <c r="G12" s="6"/>
      <c r="H12" s="11">
        <v>7.610619469026549</v>
      </c>
      <c r="I12" s="11">
        <v>3.8529672276350757</v>
      </c>
      <c r="J12" s="11"/>
      <c r="K12" s="6">
        <v>64.73451327433628</v>
      </c>
      <c r="L12" s="6">
        <v>81.000885739592562</v>
      </c>
      <c r="M12" s="30">
        <f>100-K12</f>
        <v>35.26548672566372</v>
      </c>
      <c r="N12" s="29">
        <f>100-L12</f>
        <v>18.999114260407438</v>
      </c>
      <c r="O12" s="28">
        <v>0.39665050683120318</v>
      </c>
      <c r="P12" s="28">
        <v>0.61619718309859151</v>
      </c>
      <c r="Q12" s="27"/>
    </row>
    <row r="13" spans="1:18" s="23" customFormat="1" ht="12" x14ac:dyDescent="0.2">
      <c r="A13" s="12" t="s">
        <v>23</v>
      </c>
      <c r="B13" s="11">
        <v>0.63846767757382283</v>
      </c>
      <c r="C13" s="11">
        <v>0.46948356807511737</v>
      </c>
      <c r="D13" s="6"/>
      <c r="E13" s="11">
        <v>1.0375099760574622</v>
      </c>
      <c r="F13" s="11">
        <v>0.78247261345852892</v>
      </c>
      <c r="G13" s="6"/>
      <c r="H13" s="11">
        <v>0.55865921787709494</v>
      </c>
      <c r="I13" s="11">
        <v>0.54773082942097029</v>
      </c>
      <c r="J13" s="6"/>
      <c r="K13" s="6">
        <v>98.403830806065443</v>
      </c>
      <c r="L13" s="6">
        <v>98.669796557120506</v>
      </c>
      <c r="M13" s="87">
        <f>100-K13</f>
        <v>1.596169193934557</v>
      </c>
      <c r="N13" s="86">
        <f>100-L13</f>
        <v>1.330203442879494</v>
      </c>
      <c r="O13" s="28">
        <v>2.7928626842513578</v>
      </c>
      <c r="P13" s="28">
        <v>1.6166281755196306</v>
      </c>
      <c r="Q13" s="27"/>
    </row>
    <row r="14" spans="1:18" s="23" customFormat="1" ht="12" x14ac:dyDescent="0.2">
      <c r="A14" s="13" t="s">
        <v>22</v>
      </c>
      <c r="B14" s="62" t="s">
        <v>40</v>
      </c>
      <c r="C14" s="62" t="s">
        <v>40</v>
      </c>
      <c r="D14" s="62"/>
      <c r="E14" s="62" t="s">
        <v>40</v>
      </c>
      <c r="F14" s="62" t="s">
        <v>40</v>
      </c>
      <c r="G14" s="62"/>
      <c r="H14" s="62" t="s">
        <v>40</v>
      </c>
      <c r="I14" s="62" t="s">
        <v>40</v>
      </c>
      <c r="J14" s="66"/>
      <c r="K14" s="66" t="s">
        <v>40</v>
      </c>
      <c r="L14" s="66" t="s">
        <v>40</v>
      </c>
      <c r="M14" s="30" t="s">
        <v>40</v>
      </c>
      <c r="N14" s="29" t="s">
        <v>40</v>
      </c>
      <c r="O14" s="78" t="s">
        <v>40</v>
      </c>
      <c r="P14" s="78" t="s">
        <v>40</v>
      </c>
      <c r="Q14" s="80"/>
      <c r="R14" s="89"/>
    </row>
    <row r="15" spans="1:18" s="89" customFormat="1" ht="12" x14ac:dyDescent="0.2">
      <c r="A15" s="12" t="s">
        <v>21</v>
      </c>
      <c r="B15" s="6">
        <v>13.46704871060172</v>
      </c>
      <c r="C15" s="11">
        <v>4.160887656033287</v>
      </c>
      <c r="D15" s="6"/>
      <c r="E15" s="6">
        <v>23.638968481375358</v>
      </c>
      <c r="F15" s="11">
        <v>9.5567867036011087</v>
      </c>
      <c r="G15" s="6"/>
      <c r="H15" s="11">
        <v>3.0085959885386817</v>
      </c>
      <c r="I15" s="11">
        <v>1.9390581717451523</v>
      </c>
      <c r="J15" s="11"/>
      <c r="K15" s="6">
        <v>73.782234957020052</v>
      </c>
      <c r="L15" s="6">
        <v>88.504155124653735</v>
      </c>
      <c r="M15" s="30">
        <f>100-K15</f>
        <v>26.217765042979948</v>
      </c>
      <c r="N15" s="29">
        <f>100-L15</f>
        <v>11.495844875346265</v>
      </c>
      <c r="O15" s="28">
        <v>2.785515320334262</v>
      </c>
      <c r="P15" s="28">
        <v>2.5675675675675675</v>
      </c>
      <c r="Q15" s="27"/>
      <c r="R15" s="23"/>
    </row>
    <row r="16" spans="1:18" s="23" customFormat="1" ht="12" x14ac:dyDescent="0.2">
      <c r="A16" s="12" t="s">
        <v>20</v>
      </c>
      <c r="B16" s="11" t="s">
        <v>40</v>
      </c>
      <c r="C16" s="11" t="s">
        <v>40</v>
      </c>
      <c r="D16" s="11"/>
      <c r="E16" s="11" t="s">
        <v>40</v>
      </c>
      <c r="F16" s="11" t="s">
        <v>40</v>
      </c>
      <c r="G16" s="11"/>
      <c r="H16" s="11" t="s">
        <v>40</v>
      </c>
      <c r="I16" s="11" t="s">
        <v>40</v>
      </c>
      <c r="J16" s="11"/>
      <c r="K16" s="11" t="s">
        <v>40</v>
      </c>
      <c r="L16" s="11" t="s">
        <v>40</v>
      </c>
      <c r="M16" s="8" t="s">
        <v>40</v>
      </c>
      <c r="N16" s="88" t="s">
        <v>40</v>
      </c>
      <c r="O16" s="11" t="s">
        <v>40</v>
      </c>
      <c r="P16" s="11" t="s">
        <v>40</v>
      </c>
      <c r="Q16" s="27"/>
    </row>
    <row r="17" spans="1:17" s="23" customFormat="1" ht="12" x14ac:dyDescent="0.2">
      <c r="A17" s="12" t="s">
        <v>19</v>
      </c>
      <c r="B17" s="11" t="s">
        <v>40</v>
      </c>
      <c r="C17" s="11" t="s">
        <v>40</v>
      </c>
      <c r="D17" s="11"/>
      <c r="E17" s="11" t="s">
        <v>40</v>
      </c>
      <c r="F17" s="11" t="s">
        <v>40</v>
      </c>
      <c r="G17" s="11"/>
      <c r="H17" s="11" t="s">
        <v>40</v>
      </c>
      <c r="I17" s="11" t="s">
        <v>40</v>
      </c>
      <c r="J17" s="11"/>
      <c r="K17" s="11" t="s">
        <v>40</v>
      </c>
      <c r="L17" s="11" t="s">
        <v>40</v>
      </c>
      <c r="M17" s="8" t="s">
        <v>40</v>
      </c>
      <c r="N17" s="88" t="s">
        <v>40</v>
      </c>
      <c r="O17" s="11" t="s">
        <v>40</v>
      </c>
      <c r="P17" s="11" t="s">
        <v>40</v>
      </c>
      <c r="Q17" s="27"/>
    </row>
    <row r="18" spans="1:17" s="23" customFormat="1" ht="12" x14ac:dyDescent="0.2">
      <c r="A18" s="12" t="s">
        <v>18</v>
      </c>
      <c r="B18" s="11">
        <v>3.2573289902280131</v>
      </c>
      <c r="C18" s="11">
        <v>2.2376543209876543</v>
      </c>
      <c r="D18" s="6"/>
      <c r="E18" s="11">
        <v>6.677524429967427</v>
      </c>
      <c r="F18" s="11">
        <v>6.0956790123456788</v>
      </c>
      <c r="G18" s="6"/>
      <c r="H18" s="11">
        <v>2.6058631921824107</v>
      </c>
      <c r="I18" s="11">
        <v>2.8549382716049383</v>
      </c>
      <c r="J18" s="6"/>
      <c r="K18" s="6">
        <v>90.716612377850154</v>
      </c>
      <c r="L18" s="6">
        <v>91.049382716049394</v>
      </c>
      <c r="M18" s="87">
        <f>100-K18</f>
        <v>9.2833876221498457</v>
      </c>
      <c r="N18" s="86">
        <f>100-L18</f>
        <v>8.9506172839506064</v>
      </c>
      <c r="O18" s="28">
        <v>0.5668016194331984</v>
      </c>
      <c r="P18" s="28">
        <v>0.23094688221709006</v>
      </c>
      <c r="Q18" s="27"/>
    </row>
    <row r="19" spans="1:17" s="23" customFormat="1" ht="12" x14ac:dyDescent="0.2">
      <c r="A19" s="12" t="s">
        <v>17</v>
      </c>
      <c r="B19" s="11">
        <v>0.88202866593164275</v>
      </c>
      <c r="C19" s="11">
        <v>0.7135575942915392</v>
      </c>
      <c r="D19" s="6"/>
      <c r="E19" s="11">
        <v>2.535832414553473</v>
      </c>
      <c r="F19" s="11">
        <v>1.6309887869520898</v>
      </c>
      <c r="G19" s="6"/>
      <c r="H19" s="11">
        <v>0.99228224917309815</v>
      </c>
      <c r="I19" s="11">
        <v>0.509683995922528</v>
      </c>
      <c r="J19" s="11"/>
      <c r="K19" s="6">
        <v>96.471885336273431</v>
      </c>
      <c r="L19" s="6">
        <v>97.859327217125383</v>
      </c>
      <c r="M19" s="87">
        <f>100-K19</f>
        <v>3.5281146637265692</v>
      </c>
      <c r="N19" s="86">
        <f>100-L19</f>
        <v>2.140672782874617</v>
      </c>
      <c r="O19" s="28">
        <v>3.407880724174654</v>
      </c>
      <c r="P19" s="28">
        <v>1.9980019980019981</v>
      </c>
      <c r="Q19" s="27"/>
    </row>
    <row r="20" spans="1:17" s="23" customFormat="1" ht="12" x14ac:dyDescent="0.2">
      <c r="A20" s="12" t="s">
        <v>16</v>
      </c>
      <c r="B20" s="11" t="s">
        <v>40</v>
      </c>
      <c r="C20" s="11" t="s">
        <v>40</v>
      </c>
      <c r="D20" s="11"/>
      <c r="E20" s="11" t="s">
        <v>40</v>
      </c>
      <c r="F20" s="11" t="s">
        <v>40</v>
      </c>
      <c r="G20" s="11"/>
      <c r="H20" s="11" t="s">
        <v>40</v>
      </c>
      <c r="I20" s="11" t="s">
        <v>40</v>
      </c>
      <c r="J20" s="11"/>
      <c r="K20" s="11" t="s">
        <v>40</v>
      </c>
      <c r="L20" s="11" t="s">
        <v>40</v>
      </c>
      <c r="M20" s="8" t="s">
        <v>40</v>
      </c>
      <c r="N20" s="88" t="s">
        <v>40</v>
      </c>
      <c r="O20" s="11" t="s">
        <v>40</v>
      </c>
      <c r="P20" s="11" t="s">
        <v>40</v>
      </c>
      <c r="Q20" s="27"/>
    </row>
    <row r="21" spans="1:17" s="23" customFormat="1" ht="12" x14ac:dyDescent="0.2">
      <c r="A21" s="12" t="s">
        <v>90</v>
      </c>
      <c r="B21" s="11">
        <v>3.229974160206718</v>
      </c>
      <c r="C21" s="11">
        <v>0.88691796008869184</v>
      </c>
      <c r="D21" s="11"/>
      <c r="E21" s="11">
        <v>4.3927648578811365</v>
      </c>
      <c r="F21" s="11">
        <v>1.2195121951219512</v>
      </c>
      <c r="G21" s="11"/>
      <c r="H21" s="11">
        <v>1.1627906976744187</v>
      </c>
      <c r="I21" s="11">
        <v>0.22172949002217296</v>
      </c>
      <c r="J21" s="11"/>
      <c r="K21" s="6">
        <v>94.444444444444443</v>
      </c>
      <c r="L21" s="6">
        <v>98.558758314855879</v>
      </c>
      <c r="M21" s="87">
        <f>100-K21</f>
        <v>5.5555555555555571</v>
      </c>
      <c r="N21" s="86">
        <f>100-L21</f>
        <v>1.4412416851441208</v>
      </c>
      <c r="O21" s="28">
        <v>4.7970479704797047</v>
      </c>
      <c r="P21" s="28">
        <v>4.3478260869565215</v>
      </c>
      <c r="Q21" s="27"/>
    </row>
    <row r="22" spans="1:17" s="23" customFormat="1" ht="12" x14ac:dyDescent="0.2">
      <c r="A22" s="13" t="s">
        <v>15</v>
      </c>
      <c r="B22" s="11">
        <v>9.5860566448801734</v>
      </c>
      <c r="C22" s="11">
        <v>5.8692421991084691</v>
      </c>
      <c r="D22" s="6"/>
      <c r="E22" s="6">
        <v>20.406681190994917</v>
      </c>
      <c r="F22" s="6">
        <v>15.453194650817236</v>
      </c>
      <c r="G22" s="6"/>
      <c r="H22" s="11">
        <v>7.988380537400146</v>
      </c>
      <c r="I22" s="11">
        <v>5.2748885586924219</v>
      </c>
      <c r="J22" s="6"/>
      <c r="K22" s="6">
        <v>71.604938271604937</v>
      </c>
      <c r="L22" s="6">
        <v>79.34621099554235</v>
      </c>
      <c r="M22" s="30">
        <f>100-K22</f>
        <v>28.395061728395063</v>
      </c>
      <c r="N22" s="29">
        <f>100-L22</f>
        <v>20.65378900445765</v>
      </c>
      <c r="O22" s="28">
        <v>0.86393088552915775</v>
      </c>
      <c r="P22" s="28">
        <v>0.59084194977843429</v>
      </c>
      <c r="Q22" s="27"/>
    </row>
    <row r="23" spans="1:17" s="23" customFormat="1" ht="12" x14ac:dyDescent="0.2">
      <c r="A23" s="12" t="s">
        <v>14</v>
      </c>
      <c r="B23" s="11" t="s">
        <v>40</v>
      </c>
      <c r="C23" s="11" t="s">
        <v>40</v>
      </c>
      <c r="D23" s="11"/>
      <c r="E23" s="11" t="s">
        <v>40</v>
      </c>
      <c r="F23" s="11" t="s">
        <v>40</v>
      </c>
      <c r="G23" s="11"/>
      <c r="H23" s="11" t="s">
        <v>40</v>
      </c>
      <c r="I23" s="11" t="s">
        <v>40</v>
      </c>
      <c r="J23" s="11"/>
      <c r="K23" s="11" t="s">
        <v>40</v>
      </c>
      <c r="L23" s="11" t="s">
        <v>40</v>
      </c>
      <c r="M23" s="8" t="s">
        <v>40</v>
      </c>
      <c r="N23" s="88" t="s">
        <v>40</v>
      </c>
      <c r="O23" s="11" t="s">
        <v>40</v>
      </c>
      <c r="P23" s="11" t="s">
        <v>40</v>
      </c>
      <c r="Q23" s="27"/>
    </row>
    <row r="24" spans="1:17" s="23" customFormat="1" ht="12" x14ac:dyDescent="0.2">
      <c r="A24" s="12" t="s">
        <v>13</v>
      </c>
      <c r="B24" s="11" t="s">
        <v>40</v>
      </c>
      <c r="C24" s="11" t="s">
        <v>40</v>
      </c>
      <c r="D24" s="11"/>
      <c r="E24" s="11" t="s">
        <v>40</v>
      </c>
      <c r="F24" s="11" t="s">
        <v>40</v>
      </c>
      <c r="G24" s="11"/>
      <c r="H24" s="11" t="s">
        <v>40</v>
      </c>
      <c r="I24" s="11" t="s">
        <v>40</v>
      </c>
      <c r="J24" s="11"/>
      <c r="K24" s="11" t="s">
        <v>40</v>
      </c>
      <c r="L24" s="11" t="s">
        <v>40</v>
      </c>
      <c r="M24" s="8" t="s">
        <v>40</v>
      </c>
      <c r="N24" s="88" t="s">
        <v>40</v>
      </c>
      <c r="O24" s="11" t="s">
        <v>40</v>
      </c>
      <c r="P24" s="11" t="s">
        <v>40</v>
      </c>
      <c r="Q24" s="27"/>
    </row>
    <row r="25" spans="1:17" s="23" customFormat="1" ht="12" x14ac:dyDescent="0.2">
      <c r="A25" s="12" t="s">
        <v>12</v>
      </c>
      <c r="B25" s="11" t="s">
        <v>40</v>
      </c>
      <c r="C25" s="11" t="s">
        <v>40</v>
      </c>
      <c r="D25" s="11"/>
      <c r="E25" s="11" t="s">
        <v>40</v>
      </c>
      <c r="F25" s="11" t="s">
        <v>40</v>
      </c>
      <c r="G25" s="11"/>
      <c r="H25" s="11" t="s">
        <v>40</v>
      </c>
      <c r="I25" s="11" t="s">
        <v>40</v>
      </c>
      <c r="J25" s="11"/>
      <c r="K25" s="11" t="s">
        <v>40</v>
      </c>
      <c r="L25" s="11" t="s">
        <v>40</v>
      </c>
      <c r="M25" s="8" t="s">
        <v>40</v>
      </c>
      <c r="N25" s="88" t="s">
        <v>40</v>
      </c>
      <c r="O25" s="11" t="s">
        <v>40</v>
      </c>
      <c r="P25" s="11" t="s">
        <v>40</v>
      </c>
      <c r="Q25" s="27"/>
    </row>
    <row r="26" spans="1:17" s="23" customFormat="1" ht="12" x14ac:dyDescent="0.2">
      <c r="A26" s="12" t="s">
        <v>11</v>
      </c>
      <c r="B26" s="11">
        <v>1.6848016848016849</v>
      </c>
      <c r="C26" s="11">
        <v>0.80985915492957739</v>
      </c>
      <c r="D26" s="11"/>
      <c r="E26" s="11">
        <v>2.4929775280898876</v>
      </c>
      <c r="F26" s="11">
        <v>1.2684989429175475</v>
      </c>
      <c r="G26" s="11"/>
      <c r="H26" s="11">
        <v>0.73710073710073709</v>
      </c>
      <c r="I26" s="11">
        <v>0.56338028169014087</v>
      </c>
      <c r="J26" s="11"/>
      <c r="K26" s="6">
        <v>96.805896805896808</v>
      </c>
      <c r="L26" s="6">
        <v>98.204225352112672</v>
      </c>
      <c r="M26" s="87">
        <f>100-K26</f>
        <v>3.1941031941031923</v>
      </c>
      <c r="N26" s="86">
        <f>100-L26</f>
        <v>1.7957746478873275</v>
      </c>
      <c r="O26" s="28">
        <v>0.21015761821366027</v>
      </c>
      <c r="P26" s="28">
        <v>0.17574692442882248</v>
      </c>
      <c r="Q26" s="27"/>
    </row>
    <row r="27" spans="1:17" s="23" customFormat="1" ht="12" x14ac:dyDescent="0.2">
      <c r="A27" s="12" t="s">
        <v>10</v>
      </c>
      <c r="B27" s="11" t="s">
        <v>40</v>
      </c>
      <c r="C27" s="11" t="s">
        <v>40</v>
      </c>
      <c r="D27" s="11"/>
      <c r="E27" s="11" t="s">
        <v>40</v>
      </c>
      <c r="F27" s="11" t="s">
        <v>40</v>
      </c>
      <c r="G27" s="11"/>
      <c r="H27" s="11" t="s">
        <v>40</v>
      </c>
      <c r="I27" s="11" t="s">
        <v>40</v>
      </c>
      <c r="J27" s="11"/>
      <c r="K27" s="11" t="s">
        <v>40</v>
      </c>
      <c r="L27" s="11" t="s">
        <v>40</v>
      </c>
      <c r="M27" s="8" t="s">
        <v>40</v>
      </c>
      <c r="N27" s="88" t="s">
        <v>40</v>
      </c>
      <c r="O27" s="11" t="s">
        <v>40</v>
      </c>
      <c r="P27" s="11" t="s">
        <v>40</v>
      </c>
      <c r="Q27" s="27"/>
    </row>
    <row r="28" spans="1:17" s="23" customFormat="1" ht="12" x14ac:dyDescent="0.2">
      <c r="A28" s="12" t="s">
        <v>69</v>
      </c>
      <c r="B28" s="11">
        <v>1.3818181818181818</v>
      </c>
      <c r="C28" s="11">
        <v>1.023192360163711</v>
      </c>
      <c r="D28" s="6"/>
      <c r="E28" s="11">
        <v>1.529497450837582</v>
      </c>
      <c r="F28" s="11">
        <v>1.1612021857923498</v>
      </c>
      <c r="G28" s="11"/>
      <c r="H28" s="11">
        <v>0.36363636363636365</v>
      </c>
      <c r="I28" s="11">
        <v>0.40927694406548432</v>
      </c>
      <c r="J28" s="11"/>
      <c r="K28" s="6">
        <v>98.109090909090909</v>
      </c>
      <c r="L28" s="6">
        <v>98.499317871759899</v>
      </c>
      <c r="M28" s="87">
        <f>100-K28</f>
        <v>1.8909090909090907</v>
      </c>
      <c r="N28" s="86">
        <f>100-L28</f>
        <v>1.5006821282401006</v>
      </c>
      <c r="O28" s="28">
        <v>3.4410112359550564</v>
      </c>
      <c r="P28" s="28">
        <v>2.6560424966799467</v>
      </c>
      <c r="Q28" s="27"/>
    </row>
    <row r="29" spans="1:17" s="23" customFormat="1" ht="12" x14ac:dyDescent="0.2">
      <c r="A29" s="12" t="s">
        <v>9</v>
      </c>
      <c r="B29" s="11" t="s">
        <v>40</v>
      </c>
      <c r="C29" s="11" t="s">
        <v>40</v>
      </c>
      <c r="D29" s="11"/>
      <c r="E29" s="11" t="s">
        <v>40</v>
      </c>
      <c r="F29" s="11" t="s">
        <v>40</v>
      </c>
      <c r="G29" s="11"/>
      <c r="H29" s="11" t="s">
        <v>40</v>
      </c>
      <c r="I29" s="11" t="s">
        <v>40</v>
      </c>
      <c r="J29" s="11"/>
      <c r="K29" s="11" t="s">
        <v>40</v>
      </c>
      <c r="L29" s="11" t="s">
        <v>40</v>
      </c>
      <c r="M29" s="8" t="s">
        <v>40</v>
      </c>
      <c r="N29" s="88" t="s">
        <v>40</v>
      </c>
      <c r="O29" s="11" t="s">
        <v>40</v>
      </c>
      <c r="P29" s="11" t="s">
        <v>40</v>
      </c>
      <c r="Q29" s="27"/>
    </row>
    <row r="30" spans="1:17" s="23" customFormat="1" ht="12" x14ac:dyDescent="0.2">
      <c r="A30" s="12" t="s">
        <v>8</v>
      </c>
      <c r="B30" s="11" t="s">
        <v>40</v>
      </c>
      <c r="C30" s="11" t="s">
        <v>40</v>
      </c>
      <c r="D30" s="11"/>
      <c r="E30" s="11" t="s">
        <v>40</v>
      </c>
      <c r="F30" s="11" t="s">
        <v>40</v>
      </c>
      <c r="G30" s="11"/>
      <c r="H30" s="11" t="s">
        <v>40</v>
      </c>
      <c r="I30" s="11" t="s">
        <v>40</v>
      </c>
      <c r="J30" s="11"/>
      <c r="K30" s="11" t="s">
        <v>40</v>
      </c>
      <c r="L30" s="11" t="s">
        <v>40</v>
      </c>
      <c r="M30" s="8" t="s">
        <v>40</v>
      </c>
      <c r="N30" s="88" t="s">
        <v>40</v>
      </c>
      <c r="O30" s="11" t="s">
        <v>40</v>
      </c>
      <c r="P30" s="11" t="s">
        <v>40</v>
      </c>
      <c r="Q30" s="27"/>
    </row>
    <row r="31" spans="1:17" s="23" customFormat="1" ht="12" x14ac:dyDescent="0.2">
      <c r="A31" s="12" t="s">
        <v>7</v>
      </c>
      <c r="B31" s="11" t="s">
        <v>40</v>
      </c>
      <c r="C31" s="11" t="s">
        <v>40</v>
      </c>
      <c r="D31" s="11"/>
      <c r="E31" s="11" t="s">
        <v>40</v>
      </c>
      <c r="F31" s="11" t="s">
        <v>40</v>
      </c>
      <c r="G31" s="11"/>
      <c r="H31" s="11" t="s">
        <v>40</v>
      </c>
      <c r="I31" s="11" t="s">
        <v>40</v>
      </c>
      <c r="J31" s="11"/>
      <c r="K31" s="11" t="s">
        <v>40</v>
      </c>
      <c r="L31" s="11" t="s">
        <v>40</v>
      </c>
      <c r="M31" s="8" t="s">
        <v>40</v>
      </c>
      <c r="N31" s="88" t="s">
        <v>40</v>
      </c>
      <c r="O31" s="11" t="s">
        <v>40</v>
      </c>
      <c r="P31" s="11" t="s">
        <v>40</v>
      </c>
      <c r="Q31" s="27"/>
    </row>
    <row r="32" spans="1:17" s="23" customFormat="1" ht="12" x14ac:dyDescent="0.2">
      <c r="A32" s="12" t="s">
        <v>6</v>
      </c>
      <c r="B32" s="11">
        <v>2.7084439723844929</v>
      </c>
      <c r="C32" s="11">
        <v>2.4089935760171306</v>
      </c>
      <c r="D32" s="6"/>
      <c r="E32" s="11">
        <v>4.3547530536378121</v>
      </c>
      <c r="F32" s="11">
        <v>3.2655246252676657</v>
      </c>
      <c r="G32" s="6"/>
      <c r="H32" s="11">
        <v>1.2214551248008496</v>
      </c>
      <c r="I32" s="11">
        <v>0.21413276231263384</v>
      </c>
      <c r="J32" s="6"/>
      <c r="K32" s="6">
        <v>90.600106213489113</v>
      </c>
      <c r="L32" s="6">
        <v>93.147751605995722</v>
      </c>
      <c r="M32" s="87">
        <f>100-K32</f>
        <v>9.3998937865108871</v>
      </c>
      <c r="N32" s="86">
        <f>100-L32</f>
        <v>6.8522483940042775</v>
      </c>
      <c r="O32" s="28">
        <v>0.26483050847457623</v>
      </c>
      <c r="P32" s="28">
        <v>0.42643923240938164</v>
      </c>
      <c r="Q32" s="27"/>
    </row>
    <row r="33" spans="1:17" s="23" customFormat="1" ht="12" x14ac:dyDescent="0.2">
      <c r="A33" s="12" t="s">
        <v>5</v>
      </c>
      <c r="B33" s="11" t="s">
        <v>40</v>
      </c>
      <c r="C33" s="11" t="s">
        <v>40</v>
      </c>
      <c r="D33" s="11"/>
      <c r="E33" s="11" t="s">
        <v>40</v>
      </c>
      <c r="F33" s="11" t="s">
        <v>40</v>
      </c>
      <c r="G33" s="11"/>
      <c r="H33" s="11" t="s">
        <v>40</v>
      </c>
      <c r="I33" s="11" t="s">
        <v>40</v>
      </c>
      <c r="J33" s="11"/>
      <c r="K33" s="11" t="s">
        <v>40</v>
      </c>
      <c r="L33" s="11" t="s">
        <v>40</v>
      </c>
      <c r="M33" s="8" t="s">
        <v>40</v>
      </c>
      <c r="N33" s="88" t="s">
        <v>40</v>
      </c>
      <c r="O33" s="11" t="s">
        <v>40</v>
      </c>
      <c r="P33" s="11" t="s">
        <v>40</v>
      </c>
      <c r="Q33" s="27"/>
    </row>
    <row r="34" spans="1:17" s="23" customFormat="1" ht="12" x14ac:dyDescent="0.2">
      <c r="A34" s="12" t="s">
        <v>67</v>
      </c>
      <c r="B34" s="11">
        <v>7.3940486925157796</v>
      </c>
      <c r="C34" s="11">
        <v>4.6127067014795475</v>
      </c>
      <c r="D34" s="6"/>
      <c r="E34" s="6">
        <v>13.886384129846711</v>
      </c>
      <c r="F34" s="6">
        <v>11.14012184508268</v>
      </c>
      <c r="G34" s="6"/>
      <c r="H34" s="11">
        <v>4.7790802524797114</v>
      </c>
      <c r="I34" s="11">
        <v>3.307223672758921</v>
      </c>
      <c r="J34" s="6"/>
      <c r="K34" s="6">
        <v>81.334535617673581</v>
      </c>
      <c r="L34" s="6">
        <v>85.552654482158403</v>
      </c>
      <c r="M34" s="30">
        <f>100-K34</f>
        <v>18.665464382326419</v>
      </c>
      <c r="N34" s="29">
        <f>100-L34</f>
        <v>14.447345517841597</v>
      </c>
      <c r="O34" s="28">
        <v>0</v>
      </c>
      <c r="P34" s="28">
        <v>0</v>
      </c>
      <c r="Q34" s="27"/>
    </row>
    <row r="35" spans="1:17" s="23" customFormat="1" ht="12" x14ac:dyDescent="0.2">
      <c r="A35" s="12" t="s">
        <v>4</v>
      </c>
      <c r="B35" s="11">
        <v>3.0921459492888066</v>
      </c>
      <c r="C35" s="11">
        <v>1.767388825541619</v>
      </c>
      <c r="D35" s="11"/>
      <c r="E35" s="11">
        <v>5.6895485466914035</v>
      </c>
      <c r="F35" s="11">
        <v>3.1945236737022249</v>
      </c>
      <c r="G35" s="6"/>
      <c r="H35" s="11">
        <v>0.927643784786642</v>
      </c>
      <c r="I35" s="11">
        <v>1.0262257696693273</v>
      </c>
      <c r="J35" s="11"/>
      <c r="K35" s="6">
        <v>93.382807668521949</v>
      </c>
      <c r="L35" s="6">
        <v>95.838084378563281</v>
      </c>
      <c r="M35" s="87">
        <f>100-K35</f>
        <v>6.6171923314780514</v>
      </c>
      <c r="N35" s="86">
        <f>100-L35</f>
        <v>4.1619156214367194</v>
      </c>
      <c r="O35" s="28">
        <v>1.8810679611650485</v>
      </c>
      <c r="P35" s="28">
        <v>0.62322946175637395</v>
      </c>
      <c r="Q35" s="27"/>
    </row>
    <row r="36" spans="1:17" s="23" customFormat="1" ht="12" x14ac:dyDescent="0.2">
      <c r="A36" s="12" t="s">
        <v>3</v>
      </c>
      <c r="B36" s="11" t="s">
        <v>40</v>
      </c>
      <c r="C36" s="11" t="s">
        <v>40</v>
      </c>
      <c r="D36" s="11"/>
      <c r="E36" s="11" t="s">
        <v>40</v>
      </c>
      <c r="F36" s="11" t="s">
        <v>40</v>
      </c>
      <c r="G36" s="11"/>
      <c r="H36" s="11" t="s">
        <v>40</v>
      </c>
      <c r="I36" s="11" t="s">
        <v>40</v>
      </c>
      <c r="J36" s="11"/>
      <c r="K36" s="11" t="s">
        <v>40</v>
      </c>
      <c r="L36" s="11" t="s">
        <v>40</v>
      </c>
      <c r="M36" s="8" t="s">
        <v>40</v>
      </c>
      <c r="N36" s="88" t="s">
        <v>40</v>
      </c>
      <c r="O36" s="11" t="s">
        <v>40</v>
      </c>
      <c r="P36" s="11" t="s">
        <v>40</v>
      </c>
      <c r="Q36" s="27"/>
    </row>
    <row r="37" spans="1:17" s="23" customFormat="1" ht="12" x14ac:dyDescent="0.2">
      <c r="A37" s="12" t="s">
        <v>2</v>
      </c>
      <c r="B37" s="11" t="s">
        <v>40</v>
      </c>
      <c r="C37" s="11" t="s">
        <v>40</v>
      </c>
      <c r="D37" s="11"/>
      <c r="E37" s="11" t="s">
        <v>40</v>
      </c>
      <c r="F37" s="11" t="s">
        <v>40</v>
      </c>
      <c r="G37" s="11"/>
      <c r="H37" s="11" t="s">
        <v>40</v>
      </c>
      <c r="I37" s="11" t="s">
        <v>40</v>
      </c>
      <c r="J37" s="11"/>
      <c r="K37" s="11" t="s">
        <v>40</v>
      </c>
      <c r="L37" s="11" t="s">
        <v>40</v>
      </c>
      <c r="M37" s="8" t="s">
        <v>40</v>
      </c>
      <c r="N37" s="88" t="s">
        <v>40</v>
      </c>
      <c r="O37" s="11" t="s">
        <v>40</v>
      </c>
      <c r="P37" s="11" t="s">
        <v>40</v>
      </c>
      <c r="Q37" s="27"/>
    </row>
    <row r="38" spans="1:17" s="23" customFormat="1" ht="12" x14ac:dyDescent="0.2">
      <c r="A38" s="10" t="s">
        <v>1</v>
      </c>
      <c r="B38" s="11">
        <v>1.3157894736842104</v>
      </c>
      <c r="C38" s="11">
        <v>0.44117647058823528</v>
      </c>
      <c r="D38" s="11"/>
      <c r="E38" s="11">
        <v>2.9411764705882351</v>
      </c>
      <c r="F38" s="11">
        <v>1.3235294117647058</v>
      </c>
      <c r="G38" s="6"/>
      <c r="H38" s="11">
        <v>2.0123839009287927</v>
      </c>
      <c r="I38" s="11">
        <v>1.0294117647058822</v>
      </c>
      <c r="J38" s="6"/>
      <c r="K38" s="6">
        <v>95.046439628482972</v>
      </c>
      <c r="L38" s="6">
        <v>97.647058823529406</v>
      </c>
      <c r="M38" s="87">
        <f>100-K38</f>
        <v>4.9535603715170282</v>
      </c>
      <c r="N38" s="86">
        <f>100-L38</f>
        <v>2.3529411764705941</v>
      </c>
      <c r="O38" s="28">
        <v>3.2209737827715355</v>
      </c>
      <c r="P38" s="28">
        <v>2.5787965616045847</v>
      </c>
      <c r="Q38" s="27"/>
    </row>
    <row r="39" spans="1:17" s="23" customFormat="1" ht="12" x14ac:dyDescent="0.2">
      <c r="A39" s="5" t="s">
        <v>0</v>
      </c>
      <c r="B39" s="24">
        <f>AVERAGE(B4:B38)</f>
        <v>5.4680445975861973</v>
      </c>
      <c r="C39" s="24">
        <f>AVERAGE(C4:C38)</f>
        <v>3.1470099843504498</v>
      </c>
      <c r="D39" s="24"/>
      <c r="E39" s="24">
        <f>AVERAGE(E4:E38)</f>
        <v>10.523807442383955</v>
      </c>
      <c r="F39" s="24">
        <f>AVERAGE(F4:F38)</f>
        <v>6.4255831648393071</v>
      </c>
      <c r="G39" s="24"/>
      <c r="H39" s="24">
        <f>AVERAGE(H4:H38)</f>
        <v>2.9501836301143367</v>
      </c>
      <c r="I39" s="24">
        <f>AVERAGE(I4:I38)</f>
        <v>1.8487708948858681</v>
      </c>
      <c r="J39" s="4"/>
      <c r="K39" s="4">
        <f t="shared" ref="K39:P39" si="0">AVERAGE(K4:K38)</f>
        <v>86.353792637472594</v>
      </c>
      <c r="L39" s="4">
        <f t="shared" si="0"/>
        <v>91.543948979771173</v>
      </c>
      <c r="M39" s="26">
        <f t="shared" si="0"/>
        <v>13.646207362527402</v>
      </c>
      <c r="N39" s="25">
        <f t="shared" si="0"/>
        <v>8.4560510202288484</v>
      </c>
      <c r="O39" s="24">
        <f t="shared" si="0"/>
        <v>1.9038957469585345</v>
      </c>
      <c r="P39" s="24">
        <f t="shared" si="0"/>
        <v>1.5693837424494483</v>
      </c>
    </row>
    <row r="40" spans="1:17" x14ac:dyDescent="0.25">
      <c r="A40" s="93" t="s">
        <v>91</v>
      </c>
    </row>
  </sheetData>
  <sortState xmlns:xlrd2="http://schemas.microsoft.com/office/spreadsheetml/2017/richdata2" ref="A7:R33">
    <sortCondition ref="A7"/>
  </sortState>
  <mergeCells count="7">
    <mergeCell ref="A1:P1"/>
    <mergeCell ref="B2:C2"/>
    <mergeCell ref="E2:F2"/>
    <mergeCell ref="H2:I2"/>
    <mergeCell ref="K2:L2"/>
    <mergeCell ref="M2:N2"/>
    <mergeCell ref="O2:P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39"/>
  <sheetViews>
    <sheetView zoomScale="130" zoomScaleNormal="130" workbookViewId="0">
      <pane ySplit="2" topLeftCell="A3" activePane="bottomLeft" state="frozen"/>
      <selection activeCell="A38" sqref="A38"/>
      <selection pane="bottomLeft" activeCell="A3" sqref="A3"/>
    </sheetView>
  </sheetViews>
  <sheetFormatPr defaultColWidth="8.85546875" defaultRowHeight="15" x14ac:dyDescent="0.25"/>
  <cols>
    <col min="1" max="1" width="19.42578125" customWidth="1"/>
    <col min="2" max="2" width="9.140625" customWidth="1"/>
    <col min="4" max="5" width="10.42578125" customWidth="1"/>
    <col min="6" max="6" width="10.42578125" style="59" customWidth="1"/>
  </cols>
  <sheetData>
    <row r="1" spans="1:9" x14ac:dyDescent="0.25">
      <c r="A1" s="94" t="s">
        <v>88</v>
      </c>
      <c r="B1" s="95"/>
      <c r="C1" s="95"/>
      <c r="D1" s="95"/>
      <c r="E1" s="95"/>
      <c r="F1" s="95"/>
      <c r="G1" s="95"/>
      <c r="H1" s="20" t="s">
        <v>64</v>
      </c>
    </row>
    <row r="2" spans="1:9" s="14" customFormat="1" ht="22.5" customHeight="1" x14ac:dyDescent="0.2">
      <c r="A2" s="19"/>
      <c r="B2" s="19" t="s">
        <v>36</v>
      </c>
      <c r="C2" s="18" t="s">
        <v>35</v>
      </c>
      <c r="D2" s="18" t="s">
        <v>34</v>
      </c>
      <c r="E2" s="18" t="s">
        <v>33</v>
      </c>
      <c r="F2" s="92" t="s">
        <v>32</v>
      </c>
      <c r="G2" s="35" t="s">
        <v>31</v>
      </c>
    </row>
    <row r="3" spans="1:9" s="72" customFormat="1" ht="12" customHeight="1" x14ac:dyDescent="0.2">
      <c r="A3" s="13" t="s">
        <v>30</v>
      </c>
      <c r="B3" s="78" t="s">
        <v>40</v>
      </c>
      <c r="C3" s="78" t="s">
        <v>40</v>
      </c>
      <c r="D3" s="78" t="s">
        <v>40</v>
      </c>
      <c r="E3" s="77" t="s">
        <v>40</v>
      </c>
      <c r="F3" s="76" t="s">
        <v>40</v>
      </c>
      <c r="G3" s="78" t="s">
        <v>40</v>
      </c>
      <c r="H3" s="85"/>
      <c r="I3" s="73"/>
    </row>
    <row r="4" spans="1:9" s="14" customFormat="1" ht="12" customHeight="1" x14ac:dyDescent="0.2">
      <c r="A4" s="12" t="s">
        <v>29</v>
      </c>
      <c r="B4" s="15">
        <v>12.765192376842863</v>
      </c>
      <c r="C4" s="15">
        <v>21.251348435814453</v>
      </c>
      <c r="D4" s="28">
        <v>2.6609133405249912</v>
      </c>
      <c r="E4" s="15">
        <v>76.087738223660551</v>
      </c>
      <c r="F4" s="76">
        <f>100-E4</f>
        <v>23.912261776339449</v>
      </c>
      <c r="G4" s="28">
        <v>2.8980446927374302</v>
      </c>
      <c r="H4" s="81"/>
      <c r="I4" s="71"/>
    </row>
    <row r="5" spans="1:9" s="1" customFormat="1" ht="12" customHeight="1" x14ac:dyDescent="0.2">
      <c r="A5" s="12" t="s">
        <v>28</v>
      </c>
      <c r="B5" s="11" t="s">
        <v>40</v>
      </c>
      <c r="C5" s="11" t="s">
        <v>40</v>
      </c>
      <c r="D5" s="11" t="s">
        <v>40</v>
      </c>
      <c r="E5" s="11" t="s">
        <v>40</v>
      </c>
      <c r="F5" s="83" t="s">
        <v>40</v>
      </c>
      <c r="G5" s="11" t="s">
        <v>40</v>
      </c>
      <c r="H5" s="81"/>
      <c r="I5" s="70"/>
    </row>
    <row r="6" spans="1:9" s="1" customFormat="1" ht="12" x14ac:dyDescent="0.2">
      <c r="A6" s="12" t="s">
        <v>27</v>
      </c>
      <c r="B6" s="11">
        <v>3.295750216825672</v>
      </c>
      <c r="C6" s="11">
        <v>6.1578490893321769</v>
      </c>
      <c r="D6" s="11">
        <v>1.5625</v>
      </c>
      <c r="E6" s="6">
        <v>92.274305555555557</v>
      </c>
      <c r="F6" s="91">
        <f>100-E6</f>
        <v>7.7256944444444429</v>
      </c>
      <c r="G6" s="11">
        <v>5.1028806584362139</v>
      </c>
      <c r="H6" s="81"/>
    </row>
    <row r="7" spans="1:9" s="1" customFormat="1" ht="12" x14ac:dyDescent="0.2">
      <c r="A7" s="12" t="s">
        <v>66</v>
      </c>
      <c r="B7" s="11">
        <v>6.2454346238130025</v>
      </c>
      <c r="C7" s="6">
        <v>11.216660577274389</v>
      </c>
      <c r="D7" s="11">
        <v>1.5710632078918523</v>
      </c>
      <c r="E7" s="6">
        <v>87.180423666910158</v>
      </c>
      <c r="F7" s="76">
        <f>100-E7</f>
        <v>12.819576333089842</v>
      </c>
      <c r="G7" s="28">
        <v>1.4398848092152627</v>
      </c>
      <c r="H7" s="81"/>
    </row>
    <row r="8" spans="1:9" s="1" customFormat="1" ht="12" x14ac:dyDescent="0.2">
      <c r="A8" s="12" t="s">
        <v>26</v>
      </c>
      <c r="B8" s="11">
        <v>2.1431459765467045</v>
      </c>
      <c r="C8" s="11">
        <v>3.7606146380913872</v>
      </c>
      <c r="D8" s="11">
        <v>0.64724919093851141</v>
      </c>
      <c r="E8" s="6">
        <v>95.588830433023062</v>
      </c>
      <c r="F8" s="91">
        <f>100-E8</f>
        <v>4.4111695669769375</v>
      </c>
      <c r="G8" s="11">
        <v>0.60289389067524113</v>
      </c>
      <c r="H8" s="81"/>
    </row>
    <row r="9" spans="1:9" s="1" customFormat="1" ht="12" x14ac:dyDescent="0.2">
      <c r="A9" s="12" t="s">
        <v>25</v>
      </c>
      <c r="B9" s="11" t="s">
        <v>40</v>
      </c>
      <c r="C9" s="11" t="s">
        <v>40</v>
      </c>
      <c r="D9" s="11" t="s">
        <v>40</v>
      </c>
      <c r="E9" s="11" t="s">
        <v>40</v>
      </c>
      <c r="F9" s="83" t="s">
        <v>40</v>
      </c>
      <c r="G9" s="11" t="s">
        <v>40</v>
      </c>
      <c r="H9" s="81"/>
    </row>
    <row r="10" spans="1:9" s="1" customFormat="1" ht="12" x14ac:dyDescent="0.2">
      <c r="A10" s="12" t="s">
        <v>68</v>
      </c>
      <c r="B10" s="11" t="s">
        <v>40</v>
      </c>
      <c r="C10" s="11" t="s">
        <v>40</v>
      </c>
      <c r="D10" s="11" t="s">
        <v>40</v>
      </c>
      <c r="E10" s="11" t="s">
        <v>40</v>
      </c>
      <c r="F10" s="83" t="s">
        <v>40</v>
      </c>
      <c r="G10" s="11" t="s">
        <v>40</v>
      </c>
      <c r="H10" s="81"/>
    </row>
    <row r="11" spans="1:9" s="1" customFormat="1" ht="12" x14ac:dyDescent="0.2">
      <c r="A11" s="12" t="s">
        <v>24</v>
      </c>
      <c r="B11" s="11" t="s">
        <v>40</v>
      </c>
      <c r="C11" s="11" t="s">
        <v>40</v>
      </c>
      <c r="D11" s="11" t="s">
        <v>40</v>
      </c>
      <c r="E11" s="11" t="s">
        <v>40</v>
      </c>
      <c r="F11" s="83" t="s">
        <v>40</v>
      </c>
      <c r="G11" s="11" t="s">
        <v>40</v>
      </c>
      <c r="H11" s="81"/>
    </row>
    <row r="12" spans="1:9" s="1" customFormat="1" ht="12" x14ac:dyDescent="0.2">
      <c r="A12" s="12" t="s">
        <v>23</v>
      </c>
      <c r="B12" s="11">
        <v>2.5437201907790143</v>
      </c>
      <c r="C12" s="11">
        <v>4.2130365659777427</v>
      </c>
      <c r="D12" s="11">
        <v>0.9932459276916964</v>
      </c>
      <c r="E12" s="6">
        <v>94.797458300238276</v>
      </c>
      <c r="F12" s="91">
        <f>100-E12</f>
        <v>5.2025416997617242</v>
      </c>
      <c r="G12" s="28">
        <v>2.7444916892153075</v>
      </c>
      <c r="H12" s="81"/>
    </row>
    <row r="13" spans="1:9" s="1" customFormat="1" ht="12" x14ac:dyDescent="0.2">
      <c r="A13" s="13" t="s">
        <v>22</v>
      </c>
      <c r="B13" s="62">
        <v>2.8373474100956781</v>
      </c>
      <c r="C13" s="62">
        <v>3.9338842975206609</v>
      </c>
      <c r="D13" s="62">
        <v>2.2104915869350048</v>
      </c>
      <c r="E13" s="66">
        <v>93.962388650610364</v>
      </c>
      <c r="F13" s="91">
        <f>100-E13</f>
        <v>6.0376113493896355</v>
      </c>
      <c r="G13" s="78">
        <v>1.9728331177231564</v>
      </c>
      <c r="H13" s="81"/>
      <c r="I13" s="84"/>
    </row>
    <row r="14" spans="1:9" s="84" customFormat="1" ht="12" x14ac:dyDescent="0.2">
      <c r="A14" s="12" t="s">
        <v>21</v>
      </c>
      <c r="B14" s="11">
        <v>1.2720848056537104</v>
      </c>
      <c r="C14" s="11">
        <v>2.6166902404526167</v>
      </c>
      <c r="D14" s="11">
        <v>0.49504950495049505</v>
      </c>
      <c r="E14" s="6">
        <v>96.81978798586573</v>
      </c>
      <c r="F14" s="91">
        <f>100-E14</f>
        <v>3.1802120141342698</v>
      </c>
      <c r="G14" s="28">
        <v>3.0157642220699108</v>
      </c>
      <c r="H14" s="81"/>
      <c r="I14" s="1"/>
    </row>
    <row r="15" spans="1:9" s="1" customFormat="1" ht="12" x14ac:dyDescent="0.2">
      <c r="A15" s="12" t="s">
        <v>20</v>
      </c>
      <c r="B15" s="11">
        <v>1.8483974902492792</v>
      </c>
      <c r="C15" s="11">
        <v>4.2740841248303933</v>
      </c>
      <c r="D15" s="11">
        <v>2.1200814111261872</v>
      </c>
      <c r="E15" s="6">
        <v>93.606918772257075</v>
      </c>
      <c r="F15" s="91">
        <f>100-E15</f>
        <v>6.3930812277429254</v>
      </c>
      <c r="G15" s="11">
        <v>1.5197060788243153</v>
      </c>
      <c r="H15" s="81"/>
    </row>
    <row r="16" spans="1:9" s="1" customFormat="1" ht="12" x14ac:dyDescent="0.2">
      <c r="A16" s="12" t="s">
        <v>19</v>
      </c>
      <c r="B16" s="11" t="s">
        <v>40</v>
      </c>
      <c r="C16" s="11" t="s">
        <v>40</v>
      </c>
      <c r="D16" s="11" t="s">
        <v>40</v>
      </c>
      <c r="E16" s="11" t="s">
        <v>40</v>
      </c>
      <c r="F16" s="83" t="s">
        <v>40</v>
      </c>
      <c r="G16" s="11" t="s">
        <v>40</v>
      </c>
      <c r="H16" s="81"/>
    </row>
    <row r="17" spans="1:8" s="1" customFormat="1" ht="12" x14ac:dyDescent="0.2">
      <c r="A17" s="12" t="s">
        <v>18</v>
      </c>
      <c r="B17" s="11" t="s">
        <v>40</v>
      </c>
      <c r="C17" s="11" t="s">
        <v>40</v>
      </c>
      <c r="D17" s="11" t="s">
        <v>40</v>
      </c>
      <c r="E17" s="11" t="s">
        <v>40</v>
      </c>
      <c r="F17" s="83" t="s">
        <v>40</v>
      </c>
      <c r="G17" s="11" t="s">
        <v>40</v>
      </c>
      <c r="H17" s="81"/>
    </row>
    <row r="18" spans="1:8" s="1" customFormat="1" ht="12" x14ac:dyDescent="0.2">
      <c r="A18" s="12" t="s">
        <v>17</v>
      </c>
      <c r="B18" s="11">
        <v>1.1170212765957448</v>
      </c>
      <c r="C18" s="11">
        <v>2.4468085106382977</v>
      </c>
      <c r="D18" s="11">
        <v>0.7978723404255319</v>
      </c>
      <c r="E18" s="6">
        <v>96.755319148936167</v>
      </c>
      <c r="F18" s="91">
        <f>100-E18</f>
        <v>3.2446808510638334</v>
      </c>
      <c r="G18" s="28">
        <v>3.0927835051546393</v>
      </c>
      <c r="H18" s="81"/>
    </row>
    <row r="19" spans="1:8" s="1" customFormat="1" ht="12" x14ac:dyDescent="0.2">
      <c r="A19" s="12" t="s">
        <v>16</v>
      </c>
      <c r="B19" s="11">
        <v>6.182688472277623</v>
      </c>
      <c r="C19" s="11">
        <v>9.9196787148594385</v>
      </c>
      <c r="D19" s="11">
        <v>1.6354208216992423</v>
      </c>
      <c r="E19" s="6">
        <v>88.631830873554051</v>
      </c>
      <c r="F19" s="76">
        <f>100-E19</f>
        <v>11.368169126445949</v>
      </c>
      <c r="G19" s="11">
        <v>1.3768686073957515</v>
      </c>
      <c r="H19" s="81"/>
    </row>
    <row r="20" spans="1:8" s="1" customFormat="1" ht="12" x14ac:dyDescent="0.2">
      <c r="A20" s="12" t="s">
        <v>90</v>
      </c>
      <c r="B20" s="11">
        <v>4.3452380952380949</v>
      </c>
      <c r="C20" s="11">
        <v>8.4523809523809526</v>
      </c>
      <c r="D20" s="11">
        <v>5.833333333333333</v>
      </c>
      <c r="E20" s="6">
        <v>85.714285714285708</v>
      </c>
      <c r="F20" s="76">
        <f>100-E20</f>
        <v>14.285714285714292</v>
      </c>
      <c r="G20" s="28">
        <v>4.3280182232346238</v>
      </c>
      <c r="H20" s="81"/>
    </row>
    <row r="21" spans="1:8" s="1" customFormat="1" ht="12" x14ac:dyDescent="0.2">
      <c r="A21" s="13" t="s">
        <v>15</v>
      </c>
      <c r="B21" s="11" t="s">
        <v>40</v>
      </c>
      <c r="C21" s="11" t="s">
        <v>40</v>
      </c>
      <c r="D21" s="11" t="s">
        <v>40</v>
      </c>
      <c r="E21" s="11" t="s">
        <v>40</v>
      </c>
      <c r="F21" s="83" t="s">
        <v>40</v>
      </c>
      <c r="G21" s="11" t="s">
        <v>40</v>
      </c>
      <c r="H21" s="81"/>
    </row>
    <row r="22" spans="1:8" s="1" customFormat="1" ht="12" x14ac:dyDescent="0.2">
      <c r="A22" s="12" t="s">
        <v>14</v>
      </c>
      <c r="B22" s="11">
        <v>4.4293015332197614</v>
      </c>
      <c r="C22" s="11">
        <v>8.013640238704177</v>
      </c>
      <c r="D22" s="11">
        <v>2.2998296422487225</v>
      </c>
      <c r="E22" s="6">
        <v>89.778534923339009</v>
      </c>
      <c r="F22" s="76">
        <f>100-E22</f>
        <v>10.221465076660991</v>
      </c>
      <c r="G22" s="11">
        <v>1.8804847471792729</v>
      </c>
      <c r="H22" s="81"/>
    </row>
    <row r="23" spans="1:8" s="1" customFormat="1" ht="12" x14ac:dyDescent="0.2">
      <c r="A23" s="12" t="s">
        <v>13</v>
      </c>
      <c r="B23" s="11" t="s">
        <v>40</v>
      </c>
      <c r="C23" s="11" t="s">
        <v>40</v>
      </c>
      <c r="D23" s="11" t="s">
        <v>40</v>
      </c>
      <c r="E23" s="11" t="s">
        <v>40</v>
      </c>
      <c r="F23" s="83" t="s">
        <v>40</v>
      </c>
      <c r="G23" s="11" t="s">
        <v>40</v>
      </c>
      <c r="H23" s="81"/>
    </row>
    <row r="24" spans="1:8" s="1" customFormat="1" ht="12" x14ac:dyDescent="0.2">
      <c r="A24" s="12" t="s">
        <v>12</v>
      </c>
      <c r="B24" s="11" t="s">
        <v>40</v>
      </c>
      <c r="C24" s="11" t="s">
        <v>40</v>
      </c>
      <c r="D24" s="11" t="s">
        <v>40</v>
      </c>
      <c r="E24" s="11" t="s">
        <v>40</v>
      </c>
      <c r="F24" s="83" t="s">
        <v>40</v>
      </c>
      <c r="G24" s="11" t="s">
        <v>40</v>
      </c>
      <c r="H24" s="81"/>
    </row>
    <row r="25" spans="1:8" s="1" customFormat="1" ht="12" x14ac:dyDescent="0.2">
      <c r="A25" s="12" t="s">
        <v>11</v>
      </c>
      <c r="B25" s="11">
        <v>1.5465729349736379</v>
      </c>
      <c r="C25" s="11">
        <v>2.4960449991211107</v>
      </c>
      <c r="D25" s="11">
        <v>0.66783831282952555</v>
      </c>
      <c r="E25" s="6">
        <v>96.836555360281196</v>
      </c>
      <c r="F25" s="91">
        <f>100-E25</f>
        <v>3.1634446397188043</v>
      </c>
      <c r="G25" s="28">
        <v>0.17543859649122806</v>
      </c>
      <c r="H25" s="81"/>
    </row>
    <row r="26" spans="1:8" s="1" customFormat="1" ht="12" x14ac:dyDescent="0.2">
      <c r="A26" s="12" t="s">
        <v>10</v>
      </c>
      <c r="B26" s="11">
        <v>3.1857031857031854</v>
      </c>
      <c r="C26" s="11">
        <v>5.6721056721056717</v>
      </c>
      <c r="D26" s="11">
        <v>1.5540015540015539</v>
      </c>
      <c r="E26" s="6">
        <v>92.929292929292927</v>
      </c>
      <c r="F26" s="91">
        <f>100-E26</f>
        <v>7.0707070707070727</v>
      </c>
      <c r="G26" s="11">
        <v>0</v>
      </c>
      <c r="H26" s="81"/>
    </row>
    <row r="27" spans="1:8" s="1" customFormat="1" ht="12" x14ac:dyDescent="0.2">
      <c r="A27" s="12" t="s">
        <v>69</v>
      </c>
      <c r="B27" s="11">
        <v>1.3051146384479719</v>
      </c>
      <c r="C27" s="11">
        <v>1.6584333098094568</v>
      </c>
      <c r="D27" s="11">
        <v>0.77601410934744264</v>
      </c>
      <c r="E27" s="6">
        <v>97.601410934744266</v>
      </c>
      <c r="F27" s="91">
        <f>100-E27</f>
        <v>2.3985890652557345</v>
      </c>
      <c r="G27" s="28">
        <v>3.2423208191126278</v>
      </c>
      <c r="H27" s="81"/>
    </row>
    <row r="28" spans="1:8" s="1" customFormat="1" ht="12" x14ac:dyDescent="0.2">
      <c r="A28" s="12" t="s">
        <v>9</v>
      </c>
      <c r="B28" s="11" t="s">
        <v>40</v>
      </c>
      <c r="C28" s="11" t="s">
        <v>40</v>
      </c>
      <c r="D28" s="11" t="s">
        <v>40</v>
      </c>
      <c r="E28" s="11" t="s">
        <v>40</v>
      </c>
      <c r="F28" s="83" t="s">
        <v>40</v>
      </c>
      <c r="G28" s="11" t="s">
        <v>40</v>
      </c>
      <c r="H28" s="81"/>
    </row>
    <row r="29" spans="1:8" s="1" customFormat="1" ht="12" x14ac:dyDescent="0.2">
      <c r="A29" s="12" t="s">
        <v>8</v>
      </c>
      <c r="B29" s="11" t="s">
        <v>40</v>
      </c>
      <c r="C29" s="11" t="s">
        <v>40</v>
      </c>
      <c r="D29" s="11" t="s">
        <v>40</v>
      </c>
      <c r="E29" s="11" t="s">
        <v>40</v>
      </c>
      <c r="F29" s="83" t="s">
        <v>40</v>
      </c>
      <c r="G29" s="11" t="s">
        <v>40</v>
      </c>
      <c r="H29" s="81"/>
    </row>
    <row r="30" spans="1:8" s="1" customFormat="1" ht="12" x14ac:dyDescent="0.2">
      <c r="A30" s="12" t="s">
        <v>7</v>
      </c>
      <c r="B30" s="11">
        <v>2.3347202958853446</v>
      </c>
      <c r="C30" s="11">
        <v>4.0027926460321153</v>
      </c>
      <c r="D30" s="11">
        <v>5.1548774849745724</v>
      </c>
      <c r="E30" s="6">
        <v>94.983818770226534</v>
      </c>
      <c r="F30" s="91">
        <f>100-E30</f>
        <v>5.0161812297734656</v>
      </c>
      <c r="G30" s="11">
        <v>0.89347079037800681</v>
      </c>
      <c r="H30" s="81"/>
    </row>
    <row r="31" spans="1:8" s="1" customFormat="1" ht="12" x14ac:dyDescent="0.2">
      <c r="A31" s="12" t="s">
        <v>6</v>
      </c>
      <c r="B31" s="11">
        <v>4.0789122900559853</v>
      </c>
      <c r="C31" s="11">
        <v>6.3449746734204213</v>
      </c>
      <c r="D31" s="11">
        <v>1.1996800853105838</v>
      </c>
      <c r="E31" s="6">
        <v>89.256198347107443</v>
      </c>
      <c r="F31" s="76">
        <f>100-E31</f>
        <v>10.743801652892557</v>
      </c>
      <c r="G31" s="28">
        <v>0.34537725823591925</v>
      </c>
      <c r="H31" s="81"/>
    </row>
    <row r="32" spans="1:8" s="1" customFormat="1" ht="12" x14ac:dyDescent="0.2">
      <c r="A32" s="12" t="s">
        <v>5</v>
      </c>
      <c r="B32" s="11">
        <v>3.1852717708942135</v>
      </c>
      <c r="C32" s="11">
        <v>5.0249779606229801</v>
      </c>
      <c r="D32" s="11">
        <v>2.016364699006429</v>
      </c>
      <c r="E32" s="6">
        <v>93.395675043834018</v>
      </c>
      <c r="F32" s="91">
        <f>100-E32</f>
        <v>6.604324956165982</v>
      </c>
      <c r="G32" s="11">
        <v>3.0320204023802777</v>
      </c>
      <c r="H32" s="81"/>
    </row>
    <row r="33" spans="1:8" s="1" customFormat="1" ht="12" x14ac:dyDescent="0.2">
      <c r="A33" s="12" t="s">
        <v>67</v>
      </c>
      <c r="B33" s="11">
        <v>4.2190305206463199</v>
      </c>
      <c r="C33" s="11">
        <v>7.2262118491921008</v>
      </c>
      <c r="D33" s="11">
        <v>2.5583482944344702</v>
      </c>
      <c r="E33" s="6">
        <v>90.215439856373422</v>
      </c>
      <c r="F33" s="76">
        <f>100-E33</f>
        <v>9.7845601436265781</v>
      </c>
      <c r="G33" s="28">
        <v>1.328609388839681</v>
      </c>
      <c r="H33" s="81"/>
    </row>
    <row r="34" spans="1:8" s="1" customFormat="1" ht="12" x14ac:dyDescent="0.2">
      <c r="A34" s="12" t="s">
        <v>4</v>
      </c>
      <c r="B34" s="11">
        <v>1.3963161021984551</v>
      </c>
      <c r="C34" s="11">
        <v>2.6745913818722138</v>
      </c>
      <c r="D34" s="11">
        <v>0.86155674390968506</v>
      </c>
      <c r="E34" s="6">
        <v>96.494355317884725</v>
      </c>
      <c r="F34" s="91">
        <f>100-E34</f>
        <v>3.5056446821152747</v>
      </c>
      <c r="G34" s="28">
        <v>1.377087606211544</v>
      </c>
      <c r="H34" s="81"/>
    </row>
    <row r="35" spans="1:8" s="1" customFormat="1" ht="12" x14ac:dyDescent="0.2">
      <c r="A35" s="12" t="s">
        <v>3</v>
      </c>
      <c r="B35" s="11" t="s">
        <v>40</v>
      </c>
      <c r="C35" s="11" t="s">
        <v>40</v>
      </c>
      <c r="D35" s="11" t="s">
        <v>40</v>
      </c>
      <c r="E35" s="11" t="s">
        <v>40</v>
      </c>
      <c r="F35" s="83" t="s">
        <v>40</v>
      </c>
      <c r="G35" s="11" t="s">
        <v>40</v>
      </c>
      <c r="H35" s="81"/>
    </row>
    <row r="36" spans="1:8" s="1" customFormat="1" ht="12" x14ac:dyDescent="0.2">
      <c r="A36" s="12" t="s">
        <v>2</v>
      </c>
      <c r="B36" s="11" t="s">
        <v>40</v>
      </c>
      <c r="C36" s="11" t="s">
        <v>40</v>
      </c>
      <c r="D36" s="11" t="s">
        <v>40</v>
      </c>
      <c r="E36" s="11" t="s">
        <v>40</v>
      </c>
      <c r="F36" s="83" t="s">
        <v>40</v>
      </c>
      <c r="G36" s="11" t="s">
        <v>40</v>
      </c>
      <c r="H36" s="81"/>
    </row>
    <row r="37" spans="1:8" s="1" customFormat="1" ht="12" x14ac:dyDescent="0.2">
      <c r="A37" s="10" t="s">
        <v>1</v>
      </c>
      <c r="B37" s="11">
        <v>2.0385050962627407</v>
      </c>
      <c r="C37" s="11">
        <v>3.2111824707215715</v>
      </c>
      <c r="D37" s="11">
        <v>1.20800302000755</v>
      </c>
      <c r="E37" s="6">
        <v>95.620989052472623</v>
      </c>
      <c r="F37" s="90">
        <f>100-E37</f>
        <v>4.3790109475273766</v>
      </c>
      <c r="G37" s="28">
        <v>3.0025631636763093</v>
      </c>
      <c r="H37" s="81"/>
    </row>
    <row r="38" spans="1:8" s="1" customFormat="1" ht="12" x14ac:dyDescent="0.2">
      <c r="A38" s="5" t="s">
        <v>0</v>
      </c>
      <c r="B38" s="24">
        <f t="shared" ref="B38:G38" si="0">AVERAGE(B3:B37)</f>
        <v>3.4435937763430955</v>
      </c>
      <c r="C38" s="24">
        <f t="shared" si="0"/>
        <v>5.9318091118463965</v>
      </c>
      <c r="D38" s="24">
        <f t="shared" si="0"/>
        <v>1.8487492672184469</v>
      </c>
      <c r="E38" s="4">
        <f t="shared" si="0"/>
        <v>92.311026564783475</v>
      </c>
      <c r="F38" s="3">
        <f t="shared" si="0"/>
        <v>7.6889734352165302</v>
      </c>
      <c r="G38" s="24">
        <f t="shared" si="0"/>
        <v>2.0653115365327008</v>
      </c>
    </row>
    <row r="39" spans="1:8" x14ac:dyDescent="0.25">
      <c r="A39" s="93" t="s">
        <v>91</v>
      </c>
    </row>
  </sheetData>
  <sortState xmlns:xlrd2="http://schemas.microsoft.com/office/spreadsheetml/2017/richdata2" ref="A7:I33">
    <sortCondition ref="A7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R40"/>
  <sheetViews>
    <sheetView zoomScale="130" zoomScaleNormal="130" workbookViewId="0">
      <pane ySplit="3" topLeftCell="A4" activePane="bottomLeft" state="frozen"/>
      <selection activeCell="A38" sqref="A38"/>
      <selection pane="bottomLeft" activeCell="A4" sqref="A4"/>
    </sheetView>
  </sheetViews>
  <sheetFormatPr defaultColWidth="8.7109375" defaultRowHeight="15" x14ac:dyDescent="0.25"/>
  <cols>
    <col min="1" max="1" width="19.42578125" customWidth="1"/>
    <col min="2" max="3" width="6" customWidth="1"/>
    <col min="4" max="4" width="1.42578125" customWidth="1"/>
    <col min="5" max="6" width="6" customWidth="1"/>
    <col min="7" max="7" width="1.85546875" customWidth="1"/>
    <col min="8" max="9" width="6" customWidth="1"/>
    <col min="10" max="10" width="1.42578125" customWidth="1"/>
    <col min="11" max="12" width="6" customWidth="1"/>
    <col min="13" max="14" width="6" style="22" customWidth="1"/>
    <col min="15" max="16" width="6.42578125" customWidth="1"/>
    <col min="17" max="16384" width="8.7109375" style="21"/>
  </cols>
  <sheetData>
    <row r="1" spans="1:18" x14ac:dyDescent="0.25">
      <c r="A1" s="96" t="s">
        <v>89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20" t="s">
        <v>64</v>
      </c>
    </row>
    <row r="2" spans="1:18" s="31" customFormat="1" ht="22.5" customHeight="1" x14ac:dyDescent="0.2">
      <c r="A2" s="37"/>
      <c r="B2" s="97" t="s">
        <v>36</v>
      </c>
      <c r="C2" s="97"/>
      <c r="D2" s="36"/>
      <c r="E2" s="98" t="s">
        <v>35</v>
      </c>
      <c r="F2" s="98"/>
      <c r="G2" s="35"/>
      <c r="H2" s="98" t="s">
        <v>34</v>
      </c>
      <c r="I2" s="98"/>
      <c r="J2" s="35"/>
      <c r="K2" s="98" t="s">
        <v>33</v>
      </c>
      <c r="L2" s="98"/>
      <c r="M2" s="100" t="s">
        <v>32</v>
      </c>
      <c r="N2" s="101"/>
      <c r="O2" s="98" t="s">
        <v>31</v>
      </c>
      <c r="P2" s="98"/>
    </row>
    <row r="3" spans="1:18" s="31" customFormat="1" ht="12.6" customHeight="1" x14ac:dyDescent="0.2">
      <c r="A3" s="19"/>
      <c r="B3" s="19" t="s">
        <v>39</v>
      </c>
      <c r="C3" s="19" t="s">
        <v>38</v>
      </c>
      <c r="D3" s="19"/>
      <c r="E3" s="19" t="s">
        <v>39</v>
      </c>
      <c r="F3" s="19" t="s">
        <v>38</v>
      </c>
      <c r="G3" s="19"/>
      <c r="H3" s="19" t="s">
        <v>39</v>
      </c>
      <c r="I3" s="19" t="s">
        <v>38</v>
      </c>
      <c r="J3" s="19"/>
      <c r="K3" s="19" t="s">
        <v>39</v>
      </c>
      <c r="L3" s="19" t="s">
        <v>38</v>
      </c>
      <c r="M3" s="34" t="s">
        <v>39</v>
      </c>
      <c r="N3" s="33" t="s">
        <v>38</v>
      </c>
      <c r="O3" s="19" t="s">
        <v>39</v>
      </c>
      <c r="P3" s="19" t="s">
        <v>38</v>
      </c>
    </row>
    <row r="4" spans="1:18" s="79" customFormat="1" ht="12" customHeight="1" x14ac:dyDescent="0.2">
      <c r="A4" s="13" t="s">
        <v>30</v>
      </c>
      <c r="B4" s="78" t="s">
        <v>40</v>
      </c>
      <c r="C4" s="78" t="s">
        <v>40</v>
      </c>
      <c r="D4" s="78"/>
      <c r="E4" s="78" t="s">
        <v>40</v>
      </c>
      <c r="F4" s="78" t="s">
        <v>40</v>
      </c>
      <c r="G4" s="77"/>
      <c r="H4" s="78" t="s">
        <v>40</v>
      </c>
      <c r="I4" s="78" t="s">
        <v>40</v>
      </c>
      <c r="J4" s="77"/>
      <c r="K4" s="77" t="s">
        <v>40</v>
      </c>
      <c r="L4" s="77" t="s">
        <v>40</v>
      </c>
      <c r="M4" s="30" t="s">
        <v>40</v>
      </c>
      <c r="N4" s="29" t="s">
        <v>40</v>
      </c>
      <c r="O4" s="78" t="s">
        <v>40</v>
      </c>
      <c r="P4" s="78" t="s">
        <v>40</v>
      </c>
      <c r="Q4" s="80"/>
      <c r="R4" s="73"/>
    </row>
    <row r="5" spans="1:18" s="31" customFormat="1" ht="12" customHeight="1" x14ac:dyDescent="0.2">
      <c r="A5" s="12" t="s">
        <v>29</v>
      </c>
      <c r="B5" s="15">
        <v>10.402930402930403</v>
      </c>
      <c r="C5" s="15">
        <v>15.042372881355931</v>
      </c>
      <c r="D5" s="15"/>
      <c r="E5" s="15">
        <v>18.38827838827839</v>
      </c>
      <c r="F5" s="15">
        <v>24.011299435028249</v>
      </c>
      <c r="G5" s="15"/>
      <c r="H5" s="28">
        <v>2.7106227106227108</v>
      </c>
      <c r="I5" s="28">
        <v>2.6129943502824857</v>
      </c>
      <c r="J5" s="28"/>
      <c r="K5" s="15">
        <v>78.901098901098905</v>
      </c>
      <c r="L5" s="15">
        <v>73.375706214689259</v>
      </c>
      <c r="M5" s="30">
        <f>100-K5</f>
        <v>21.098901098901095</v>
      </c>
      <c r="N5" s="29">
        <f>100-L5</f>
        <v>26.624293785310741</v>
      </c>
      <c r="O5" s="28">
        <v>2.9850746268656714</v>
      </c>
      <c r="P5" s="28">
        <v>2.8140013726835966</v>
      </c>
      <c r="Q5" s="27"/>
      <c r="R5" s="71"/>
    </row>
    <row r="6" spans="1:18" s="23" customFormat="1" ht="12" customHeight="1" x14ac:dyDescent="0.2">
      <c r="A6" s="12" t="s">
        <v>28</v>
      </c>
      <c r="B6" s="11" t="s">
        <v>40</v>
      </c>
      <c r="C6" s="11" t="s">
        <v>40</v>
      </c>
      <c r="D6" s="11"/>
      <c r="E6" s="11" t="s">
        <v>40</v>
      </c>
      <c r="F6" s="11" t="s">
        <v>40</v>
      </c>
      <c r="G6" s="11"/>
      <c r="H6" s="11" t="s">
        <v>40</v>
      </c>
      <c r="I6" s="11" t="s">
        <v>40</v>
      </c>
      <c r="J6" s="11"/>
      <c r="K6" s="11" t="s">
        <v>40</v>
      </c>
      <c r="L6" s="11" t="s">
        <v>40</v>
      </c>
      <c r="M6" s="8" t="s">
        <v>40</v>
      </c>
      <c r="N6" s="88" t="s">
        <v>40</v>
      </c>
      <c r="O6" s="11" t="s">
        <v>40</v>
      </c>
      <c r="P6" s="11" t="s">
        <v>40</v>
      </c>
      <c r="Q6" s="27"/>
      <c r="R6" s="70"/>
    </row>
    <row r="7" spans="1:18" s="23" customFormat="1" ht="12" x14ac:dyDescent="0.2">
      <c r="A7" s="12" t="s">
        <v>27</v>
      </c>
      <c r="B7" s="11">
        <v>4.618473895582329</v>
      </c>
      <c r="C7" s="11">
        <v>2.2900763358778624</v>
      </c>
      <c r="D7" s="11"/>
      <c r="E7" s="11">
        <v>8.0321285140562253</v>
      </c>
      <c r="F7" s="11">
        <v>4.7328244274809164</v>
      </c>
      <c r="G7" s="11"/>
      <c r="H7" s="11">
        <v>2.2132796780684103</v>
      </c>
      <c r="I7" s="11">
        <v>1.0687022900763359</v>
      </c>
      <c r="J7" s="11"/>
      <c r="K7" s="6">
        <v>89.738430583501</v>
      </c>
      <c r="L7" s="6">
        <v>94.198473282442748</v>
      </c>
      <c r="M7" s="30">
        <f t="shared" ref="M7:N9" si="0">100-K7</f>
        <v>10.261569416499</v>
      </c>
      <c r="N7" s="86">
        <f t="shared" si="0"/>
        <v>5.8015267175572518</v>
      </c>
      <c r="O7" s="11">
        <v>6.5666041275797378</v>
      </c>
      <c r="P7" s="11">
        <v>3.9589442815249267</v>
      </c>
      <c r="Q7" s="27"/>
    </row>
    <row r="8" spans="1:18" s="23" customFormat="1" ht="12" x14ac:dyDescent="0.2">
      <c r="A8" s="12" t="s">
        <v>66</v>
      </c>
      <c r="B8" s="11">
        <v>6.209850107066381</v>
      </c>
      <c r="C8" s="11">
        <v>6.2827225130890048</v>
      </c>
      <c r="D8" s="6"/>
      <c r="E8" s="6">
        <v>11.206281227694504</v>
      </c>
      <c r="F8" s="6">
        <v>11.22754491017964</v>
      </c>
      <c r="G8" s="6"/>
      <c r="H8" s="11">
        <v>1.2142857142857142</v>
      </c>
      <c r="I8" s="11">
        <v>1.9446522064323111</v>
      </c>
      <c r="J8" s="6"/>
      <c r="K8" s="6">
        <v>87.508922198429701</v>
      </c>
      <c r="L8" s="6">
        <v>86.836200448765894</v>
      </c>
      <c r="M8" s="30">
        <f t="shared" si="0"/>
        <v>12.491077801570299</v>
      </c>
      <c r="N8" s="29">
        <f t="shared" si="0"/>
        <v>13.163799551234106</v>
      </c>
      <c r="O8" s="28">
        <v>1.6151685393258428</v>
      </c>
      <c r="P8" s="28">
        <v>1.2555391432791729</v>
      </c>
      <c r="Q8" s="27"/>
    </row>
    <row r="9" spans="1:18" s="23" customFormat="1" ht="12" x14ac:dyDescent="0.2">
      <c r="A9" s="12" t="s">
        <v>26</v>
      </c>
      <c r="B9" s="11">
        <v>2.8132992327365729</v>
      </c>
      <c r="C9" s="11">
        <v>1.5384615384615385</v>
      </c>
      <c r="D9" s="11"/>
      <c r="E9" s="11">
        <v>4.3478260869565215</v>
      </c>
      <c r="F9" s="11">
        <v>3.2307692307692308</v>
      </c>
      <c r="G9" s="11"/>
      <c r="H9" s="11">
        <v>0.51150895140664965</v>
      </c>
      <c r="I9" s="11">
        <v>0.76982294072363355</v>
      </c>
      <c r="J9" s="11"/>
      <c r="K9" s="6">
        <v>95.136518771331055</v>
      </c>
      <c r="L9" s="6">
        <v>95.996920708237113</v>
      </c>
      <c r="M9" s="87">
        <f t="shared" si="0"/>
        <v>4.8634812286689453</v>
      </c>
      <c r="N9" s="86">
        <f t="shared" si="0"/>
        <v>4.0030792917628872</v>
      </c>
      <c r="O9" s="11">
        <v>0.76142131979695438</v>
      </c>
      <c r="P9" s="11">
        <v>0.45941807044410415</v>
      </c>
      <c r="Q9" s="27"/>
    </row>
    <row r="10" spans="1:18" s="23" customFormat="1" ht="12" x14ac:dyDescent="0.2">
      <c r="A10" s="12" t="s">
        <v>25</v>
      </c>
      <c r="B10" s="11" t="s">
        <v>40</v>
      </c>
      <c r="C10" s="11" t="s">
        <v>40</v>
      </c>
      <c r="D10" s="11"/>
      <c r="E10" s="11" t="s">
        <v>40</v>
      </c>
      <c r="F10" s="11" t="s">
        <v>40</v>
      </c>
      <c r="G10" s="11"/>
      <c r="H10" s="11" t="s">
        <v>40</v>
      </c>
      <c r="I10" s="11" t="s">
        <v>40</v>
      </c>
      <c r="J10" s="11"/>
      <c r="K10" s="11" t="s">
        <v>40</v>
      </c>
      <c r="L10" s="11" t="s">
        <v>40</v>
      </c>
      <c r="M10" s="8" t="s">
        <v>40</v>
      </c>
      <c r="N10" s="88" t="s">
        <v>40</v>
      </c>
      <c r="O10" s="11" t="s">
        <v>40</v>
      </c>
      <c r="P10" s="11" t="s">
        <v>40</v>
      </c>
      <c r="Q10" s="27"/>
    </row>
    <row r="11" spans="1:18" s="23" customFormat="1" ht="12" x14ac:dyDescent="0.2">
      <c r="A11" s="12" t="s">
        <v>68</v>
      </c>
      <c r="B11" s="11" t="s">
        <v>40</v>
      </c>
      <c r="C11" s="11" t="s">
        <v>40</v>
      </c>
      <c r="D11" s="11"/>
      <c r="E11" s="11" t="s">
        <v>40</v>
      </c>
      <c r="F11" s="11" t="s">
        <v>40</v>
      </c>
      <c r="G11" s="11"/>
      <c r="H11" s="11" t="s">
        <v>40</v>
      </c>
      <c r="I11" s="11" t="s">
        <v>40</v>
      </c>
      <c r="J11" s="11"/>
      <c r="K11" s="11" t="s">
        <v>40</v>
      </c>
      <c r="L11" s="11" t="s">
        <v>40</v>
      </c>
      <c r="M11" s="8" t="s">
        <v>40</v>
      </c>
      <c r="N11" s="88" t="s">
        <v>40</v>
      </c>
      <c r="O11" s="11" t="s">
        <v>40</v>
      </c>
      <c r="P11" s="11" t="s">
        <v>40</v>
      </c>
      <c r="Q11" s="27"/>
    </row>
    <row r="12" spans="1:18" s="23" customFormat="1" ht="12" x14ac:dyDescent="0.2">
      <c r="A12" s="12" t="s">
        <v>24</v>
      </c>
      <c r="B12" s="11" t="s">
        <v>40</v>
      </c>
      <c r="C12" s="11" t="s">
        <v>40</v>
      </c>
      <c r="D12" s="11"/>
      <c r="E12" s="11" t="s">
        <v>40</v>
      </c>
      <c r="F12" s="11" t="s">
        <v>40</v>
      </c>
      <c r="G12" s="11"/>
      <c r="H12" s="11" t="s">
        <v>40</v>
      </c>
      <c r="I12" s="11" t="s">
        <v>40</v>
      </c>
      <c r="J12" s="11"/>
      <c r="K12" s="11" t="s">
        <v>40</v>
      </c>
      <c r="L12" s="11" t="s">
        <v>40</v>
      </c>
      <c r="M12" s="8" t="s">
        <v>40</v>
      </c>
      <c r="N12" s="88" t="s">
        <v>40</v>
      </c>
      <c r="O12" s="11" t="s">
        <v>40</v>
      </c>
      <c r="P12" s="11" t="s">
        <v>40</v>
      </c>
      <c r="Q12" s="27"/>
    </row>
    <row r="13" spans="1:18" s="23" customFormat="1" ht="12" x14ac:dyDescent="0.2">
      <c r="A13" s="12" t="s">
        <v>23</v>
      </c>
      <c r="B13" s="11">
        <v>3.1476997578692498</v>
      </c>
      <c r="C13" s="11">
        <v>1.9577133907595929</v>
      </c>
      <c r="D13" s="6"/>
      <c r="E13" s="11">
        <v>5.0040355125100886</v>
      </c>
      <c r="F13" s="11">
        <v>3.4455755677368831</v>
      </c>
      <c r="G13" s="6"/>
      <c r="H13" s="11">
        <v>1.129032258064516</v>
      </c>
      <c r="I13" s="11">
        <v>0.86139389193422078</v>
      </c>
      <c r="J13" s="6"/>
      <c r="K13" s="6">
        <v>93.870967741935488</v>
      </c>
      <c r="L13" s="6">
        <v>95.6964006259781</v>
      </c>
      <c r="M13" s="87">
        <f t="shared" ref="M13:N16" si="1">100-K13</f>
        <v>6.1290322580645125</v>
      </c>
      <c r="N13" s="86">
        <f t="shared" si="1"/>
        <v>4.3035993740218998</v>
      </c>
      <c r="O13" s="28">
        <v>3.8789759503491075</v>
      </c>
      <c r="P13" s="28">
        <v>1.6178736517719567</v>
      </c>
      <c r="Q13" s="27"/>
    </row>
    <row r="14" spans="1:18" s="23" customFormat="1" ht="12" x14ac:dyDescent="0.2">
      <c r="A14" s="13" t="s">
        <v>22</v>
      </c>
      <c r="B14" s="62">
        <v>3.2880629020729093</v>
      </c>
      <c r="C14" s="62">
        <v>2.4509803921568629</v>
      </c>
      <c r="D14" s="62"/>
      <c r="E14" s="62">
        <v>5.1539012168933436</v>
      </c>
      <c r="F14" s="62">
        <v>2.886977886977887</v>
      </c>
      <c r="G14" s="62"/>
      <c r="H14" s="62">
        <v>3.3595425303788424</v>
      </c>
      <c r="I14" s="62">
        <v>1.2254901960784315</v>
      </c>
      <c r="J14" s="66"/>
      <c r="K14" s="66">
        <v>91.565403859899931</v>
      </c>
      <c r="L14" s="66">
        <v>96.017156862745097</v>
      </c>
      <c r="M14" s="87">
        <f t="shared" si="1"/>
        <v>8.4345961401000693</v>
      </c>
      <c r="N14" s="86">
        <f t="shared" si="1"/>
        <v>3.9828431372549034</v>
      </c>
      <c r="O14" s="78">
        <v>2.2361984626135567</v>
      </c>
      <c r="P14" s="78">
        <v>1.7459361830222759</v>
      </c>
      <c r="Q14" s="80"/>
      <c r="R14" s="89"/>
    </row>
    <row r="15" spans="1:18" s="89" customFormat="1" ht="12" x14ac:dyDescent="0.2">
      <c r="A15" s="12" t="s">
        <v>21</v>
      </c>
      <c r="B15" s="11">
        <v>1.5850144092219021</v>
      </c>
      <c r="C15" s="11">
        <v>0.97087378640776689</v>
      </c>
      <c r="D15" s="6"/>
      <c r="E15" s="11">
        <v>2.8818443804034581</v>
      </c>
      <c r="F15" s="11">
        <v>2.3611111111111112</v>
      </c>
      <c r="G15" s="6"/>
      <c r="H15" s="11">
        <v>0.43227665706051877</v>
      </c>
      <c r="I15" s="11">
        <v>0.55555555555555558</v>
      </c>
      <c r="J15" s="11"/>
      <c r="K15" s="6">
        <v>96.546762589928065</v>
      </c>
      <c r="L15" s="6">
        <v>97.083333333333329</v>
      </c>
      <c r="M15" s="87">
        <f t="shared" si="1"/>
        <v>3.4532374100719352</v>
      </c>
      <c r="N15" s="86">
        <f t="shared" si="1"/>
        <v>2.9166666666666714</v>
      </c>
      <c r="O15" s="28">
        <v>3.3426183844011144</v>
      </c>
      <c r="P15" s="28">
        <v>2.6990553306342782</v>
      </c>
      <c r="Q15" s="27"/>
      <c r="R15" s="23"/>
    </row>
    <row r="16" spans="1:18" s="23" customFormat="1" ht="12" x14ac:dyDescent="0.2">
      <c r="A16" s="12" t="s">
        <v>20</v>
      </c>
      <c r="B16" s="11">
        <v>2.2551092318534178</v>
      </c>
      <c r="C16" s="11">
        <v>1.4710689767898006</v>
      </c>
      <c r="D16" s="11"/>
      <c r="E16" s="11">
        <v>4.9700387733521323</v>
      </c>
      <c r="F16" s="11">
        <v>3.6286368094148416</v>
      </c>
      <c r="G16" s="11"/>
      <c r="H16" s="11">
        <v>2.6074700493305145</v>
      </c>
      <c r="I16" s="11">
        <v>1.6677567037279268</v>
      </c>
      <c r="J16" s="11"/>
      <c r="K16" s="6">
        <v>92.424242424242422</v>
      </c>
      <c r="L16" s="6">
        <v>94.704151683556717</v>
      </c>
      <c r="M16" s="87">
        <f t="shared" si="1"/>
        <v>7.5757575757575779</v>
      </c>
      <c r="N16" s="86">
        <f t="shared" si="1"/>
        <v>5.2958483164432835</v>
      </c>
      <c r="O16" s="11">
        <v>1.7993079584775089</v>
      </c>
      <c r="P16" s="11">
        <v>1.2588766946417043</v>
      </c>
      <c r="Q16" s="27"/>
    </row>
    <row r="17" spans="1:17" s="23" customFormat="1" ht="12" x14ac:dyDescent="0.2">
      <c r="A17" s="12" t="s">
        <v>19</v>
      </c>
      <c r="B17" s="11" t="s">
        <v>40</v>
      </c>
      <c r="C17" s="11" t="s">
        <v>40</v>
      </c>
      <c r="D17" s="11"/>
      <c r="E17" s="11" t="s">
        <v>40</v>
      </c>
      <c r="F17" s="11" t="s">
        <v>40</v>
      </c>
      <c r="G17" s="11"/>
      <c r="H17" s="11" t="s">
        <v>40</v>
      </c>
      <c r="I17" s="11" t="s">
        <v>40</v>
      </c>
      <c r="J17" s="11"/>
      <c r="K17" s="11" t="s">
        <v>40</v>
      </c>
      <c r="L17" s="11" t="s">
        <v>40</v>
      </c>
      <c r="M17" s="8" t="s">
        <v>40</v>
      </c>
      <c r="N17" s="88" t="s">
        <v>40</v>
      </c>
      <c r="O17" s="11" t="s">
        <v>40</v>
      </c>
      <c r="P17" s="11" t="s">
        <v>40</v>
      </c>
      <c r="Q17" s="27"/>
    </row>
    <row r="18" spans="1:17" s="23" customFormat="1" ht="12" x14ac:dyDescent="0.2">
      <c r="A18" s="12" t="s">
        <v>18</v>
      </c>
      <c r="B18" s="11" t="s">
        <v>40</v>
      </c>
      <c r="C18" s="11" t="s">
        <v>40</v>
      </c>
      <c r="D18" s="11"/>
      <c r="E18" s="11" t="s">
        <v>40</v>
      </c>
      <c r="F18" s="11" t="s">
        <v>40</v>
      </c>
      <c r="G18" s="11"/>
      <c r="H18" s="11" t="s">
        <v>40</v>
      </c>
      <c r="I18" s="11" t="s">
        <v>40</v>
      </c>
      <c r="J18" s="11"/>
      <c r="K18" s="11" t="s">
        <v>40</v>
      </c>
      <c r="L18" s="11" t="s">
        <v>40</v>
      </c>
      <c r="M18" s="8" t="s">
        <v>40</v>
      </c>
      <c r="N18" s="88" t="s">
        <v>40</v>
      </c>
      <c r="O18" s="11" t="s">
        <v>40</v>
      </c>
      <c r="P18" s="11" t="s">
        <v>40</v>
      </c>
      <c r="Q18" s="27"/>
    </row>
    <row r="19" spans="1:17" s="23" customFormat="1" ht="12" x14ac:dyDescent="0.2">
      <c r="A19" s="12" t="s">
        <v>17</v>
      </c>
      <c r="B19" s="11">
        <v>1.3333333333333335</v>
      </c>
      <c r="C19" s="11">
        <v>0.91836734693877564</v>
      </c>
      <c r="D19" s="6"/>
      <c r="E19" s="11">
        <v>2.666666666666667</v>
      </c>
      <c r="F19" s="11">
        <v>2.2448979591836733</v>
      </c>
      <c r="G19" s="6"/>
      <c r="H19" s="11">
        <v>1.2222222222222223</v>
      </c>
      <c r="I19" s="11">
        <v>0.40816326530612246</v>
      </c>
      <c r="J19" s="11"/>
      <c r="K19" s="6">
        <v>96.111111111111114</v>
      </c>
      <c r="L19" s="6">
        <v>97.34693877551021</v>
      </c>
      <c r="M19" s="87">
        <f t="shared" ref="M19:N21" si="2">100-K19</f>
        <v>3.8888888888888857</v>
      </c>
      <c r="N19" s="86">
        <f t="shared" si="2"/>
        <v>2.6530612244897895</v>
      </c>
      <c r="O19" s="28">
        <v>4.1533546325878596</v>
      </c>
      <c r="P19" s="28">
        <v>2.0979020979020979</v>
      </c>
      <c r="Q19" s="27"/>
    </row>
    <row r="20" spans="1:17" s="23" customFormat="1" ht="12" x14ac:dyDescent="0.2">
      <c r="A20" s="12" t="s">
        <v>16</v>
      </c>
      <c r="B20" s="11">
        <v>6.5598779557589619</v>
      </c>
      <c r="C20" s="11">
        <v>5.7692307692307692</v>
      </c>
      <c r="D20" s="11"/>
      <c r="E20" s="6">
        <v>10.897927858787414</v>
      </c>
      <c r="F20" s="11">
        <v>8.8458298230834043</v>
      </c>
      <c r="G20" s="11"/>
      <c r="H20" s="11">
        <v>1.9069412662090008</v>
      </c>
      <c r="I20" s="11">
        <v>1.3377926421404682</v>
      </c>
      <c r="J20" s="11"/>
      <c r="K20" s="6">
        <v>87.414187643020597</v>
      </c>
      <c r="L20" s="6">
        <v>89.966555183946483</v>
      </c>
      <c r="M20" s="30">
        <f t="shared" si="2"/>
        <v>12.585812356979403</v>
      </c>
      <c r="N20" s="29">
        <f t="shared" si="2"/>
        <v>10.033444816053517</v>
      </c>
      <c r="O20" s="11">
        <v>1.5026296018031555</v>
      </c>
      <c r="P20" s="11">
        <v>1.2386457473162675</v>
      </c>
      <c r="Q20" s="27"/>
    </row>
    <row r="21" spans="1:17" s="23" customFormat="1" ht="12" x14ac:dyDescent="0.2">
      <c r="A21" s="12" t="s">
        <v>90</v>
      </c>
      <c r="B21" s="11">
        <v>6.8123393316195369</v>
      </c>
      <c r="C21" s="11">
        <v>2.2172949002217295</v>
      </c>
      <c r="D21" s="11"/>
      <c r="E21" s="6">
        <v>12.724935732647817</v>
      </c>
      <c r="F21" s="11">
        <v>4.7671840354767179</v>
      </c>
      <c r="G21" s="11"/>
      <c r="H21" s="11">
        <v>9.125964010282777</v>
      </c>
      <c r="I21" s="11">
        <v>2.9933481152993346</v>
      </c>
      <c r="J21" s="11"/>
      <c r="K21" s="6">
        <v>78.149100257069406</v>
      </c>
      <c r="L21" s="6">
        <v>92.239467849223942</v>
      </c>
      <c r="M21" s="30">
        <f t="shared" si="2"/>
        <v>21.850899742930594</v>
      </c>
      <c r="N21" s="86">
        <f t="shared" si="2"/>
        <v>7.7605321507760578</v>
      </c>
      <c r="O21" s="28">
        <v>4.3050430504305046</v>
      </c>
      <c r="P21" s="28">
        <v>4.3478260869565215</v>
      </c>
      <c r="Q21" s="27"/>
    </row>
    <row r="22" spans="1:17" s="23" customFormat="1" ht="12" x14ac:dyDescent="0.2">
      <c r="A22" s="13" t="s">
        <v>15</v>
      </c>
      <c r="B22" s="11" t="s">
        <v>40</v>
      </c>
      <c r="C22" s="11" t="s">
        <v>40</v>
      </c>
      <c r="D22" s="11"/>
      <c r="E22" s="11" t="s">
        <v>40</v>
      </c>
      <c r="F22" s="11" t="s">
        <v>40</v>
      </c>
      <c r="G22" s="11"/>
      <c r="H22" s="11" t="s">
        <v>40</v>
      </c>
      <c r="I22" s="11" t="s">
        <v>40</v>
      </c>
      <c r="J22" s="11"/>
      <c r="K22" s="11" t="s">
        <v>40</v>
      </c>
      <c r="L22" s="11" t="s">
        <v>40</v>
      </c>
      <c r="M22" s="8" t="s">
        <v>40</v>
      </c>
      <c r="N22" s="88" t="s">
        <v>40</v>
      </c>
      <c r="O22" s="11" t="s">
        <v>40</v>
      </c>
      <c r="P22" s="11" t="s">
        <v>40</v>
      </c>
      <c r="Q22" s="27"/>
    </row>
    <row r="23" spans="1:17" s="23" customFormat="1" ht="12" x14ac:dyDescent="0.2">
      <c r="A23" s="12" t="s">
        <v>14</v>
      </c>
      <c r="B23" s="11">
        <v>4.4750430292598971</v>
      </c>
      <c r="C23" s="11">
        <v>4.3844856661045535</v>
      </c>
      <c r="D23" s="11"/>
      <c r="E23" s="11">
        <v>7.8380706287683042</v>
      </c>
      <c r="F23" s="11">
        <v>8.185654008438819</v>
      </c>
      <c r="G23" s="11"/>
      <c r="H23" s="11">
        <v>2.9259896729776247</v>
      </c>
      <c r="I23" s="11">
        <v>1.6863406408094435</v>
      </c>
      <c r="J23" s="11"/>
      <c r="K23" s="6">
        <v>89.328743545611005</v>
      </c>
      <c r="L23" s="6">
        <v>90.219224283305238</v>
      </c>
      <c r="M23" s="30">
        <f>100-K23</f>
        <v>10.671256454388995</v>
      </c>
      <c r="N23" s="29">
        <f>100-L23</f>
        <v>9.7807757166947624</v>
      </c>
      <c r="O23" s="11">
        <v>2.0236087689713322</v>
      </c>
      <c r="P23" s="11">
        <v>1.7398508699254349</v>
      </c>
      <c r="Q23" s="27"/>
    </row>
    <row r="24" spans="1:17" s="23" customFormat="1" ht="12" x14ac:dyDescent="0.2">
      <c r="A24" s="12" t="s">
        <v>13</v>
      </c>
      <c r="B24" s="11" t="s">
        <v>40</v>
      </c>
      <c r="C24" s="11" t="s">
        <v>40</v>
      </c>
      <c r="D24" s="11"/>
      <c r="E24" s="11" t="s">
        <v>40</v>
      </c>
      <c r="F24" s="11" t="s">
        <v>40</v>
      </c>
      <c r="G24" s="11"/>
      <c r="H24" s="11" t="s">
        <v>40</v>
      </c>
      <c r="I24" s="11" t="s">
        <v>40</v>
      </c>
      <c r="J24" s="11"/>
      <c r="K24" s="11" t="s">
        <v>40</v>
      </c>
      <c r="L24" s="11" t="s">
        <v>40</v>
      </c>
      <c r="M24" s="8" t="s">
        <v>40</v>
      </c>
      <c r="N24" s="88" t="s">
        <v>40</v>
      </c>
      <c r="O24" s="11" t="s">
        <v>40</v>
      </c>
      <c r="P24" s="11" t="s">
        <v>40</v>
      </c>
      <c r="Q24" s="27"/>
    </row>
    <row r="25" spans="1:17" s="23" customFormat="1" ht="12" x14ac:dyDescent="0.2">
      <c r="A25" s="12" t="s">
        <v>12</v>
      </c>
      <c r="B25" s="11" t="s">
        <v>40</v>
      </c>
      <c r="C25" s="11" t="s">
        <v>40</v>
      </c>
      <c r="D25" s="11"/>
      <c r="E25" s="11" t="s">
        <v>40</v>
      </c>
      <c r="F25" s="11" t="s">
        <v>40</v>
      </c>
      <c r="G25" s="11"/>
      <c r="H25" s="11" t="s">
        <v>40</v>
      </c>
      <c r="I25" s="11" t="s">
        <v>40</v>
      </c>
      <c r="J25" s="11"/>
      <c r="K25" s="11" t="s">
        <v>40</v>
      </c>
      <c r="L25" s="11" t="s">
        <v>40</v>
      </c>
      <c r="M25" s="8" t="s">
        <v>40</v>
      </c>
      <c r="N25" s="88" t="s">
        <v>40</v>
      </c>
      <c r="O25" s="11" t="s">
        <v>40</v>
      </c>
      <c r="P25" s="11" t="s">
        <v>40</v>
      </c>
      <c r="Q25" s="27"/>
    </row>
    <row r="26" spans="1:17" s="23" customFormat="1" ht="12" x14ac:dyDescent="0.2">
      <c r="A26" s="12" t="s">
        <v>11</v>
      </c>
      <c r="B26" s="11">
        <v>1.6842105263157894</v>
      </c>
      <c r="C26" s="11">
        <v>1.4084507042253522</v>
      </c>
      <c r="D26" s="11"/>
      <c r="E26" s="11">
        <v>3.0186030186030188</v>
      </c>
      <c r="F26" s="11">
        <v>1.971830985915493</v>
      </c>
      <c r="G26" s="11"/>
      <c r="H26" s="11">
        <v>0.8771929824561403</v>
      </c>
      <c r="I26" s="11">
        <v>0.45774647887323944</v>
      </c>
      <c r="J26" s="11"/>
      <c r="K26" s="6">
        <v>96.10526315789474</v>
      </c>
      <c r="L26" s="6">
        <v>97.570422535211264</v>
      </c>
      <c r="M26" s="87">
        <f t="shared" ref="M26:N28" si="3">100-K26</f>
        <v>3.8947368421052602</v>
      </c>
      <c r="N26" s="86">
        <f t="shared" si="3"/>
        <v>2.4295774647887356</v>
      </c>
      <c r="O26" s="28">
        <v>0.17513134851138354</v>
      </c>
      <c r="P26" s="28">
        <v>0.17574692442882248</v>
      </c>
      <c r="Q26" s="27"/>
    </row>
    <row r="27" spans="1:17" s="23" customFormat="1" ht="12" x14ac:dyDescent="0.2">
      <c r="A27" s="12" t="s">
        <v>10</v>
      </c>
      <c r="B27" s="11">
        <v>4.53125</v>
      </c>
      <c r="C27" s="11">
        <v>1.8547140649149922</v>
      </c>
      <c r="D27" s="11"/>
      <c r="E27" s="11">
        <v>7.34375</v>
      </c>
      <c r="F27" s="11">
        <v>4.01854714064915</v>
      </c>
      <c r="G27" s="11"/>
      <c r="H27" s="11">
        <v>1.40625</v>
      </c>
      <c r="I27" s="11">
        <v>1.7001545595054095</v>
      </c>
      <c r="J27" s="11"/>
      <c r="K27" s="6">
        <v>91.40625</v>
      </c>
      <c r="L27" s="6">
        <v>94.435857805255026</v>
      </c>
      <c r="M27" s="87">
        <f t="shared" si="3"/>
        <v>8.59375</v>
      </c>
      <c r="N27" s="86">
        <f t="shared" si="3"/>
        <v>5.5641421947449743</v>
      </c>
      <c r="O27" s="11">
        <v>0</v>
      </c>
      <c r="P27" s="11">
        <v>0</v>
      </c>
      <c r="Q27" s="27"/>
    </row>
    <row r="28" spans="1:17" s="23" customFormat="1" ht="12" x14ac:dyDescent="0.2">
      <c r="A28" s="12" t="s">
        <v>69</v>
      </c>
      <c r="B28" s="11">
        <v>1.88953488372093</v>
      </c>
      <c r="C28" s="11">
        <v>0.7539410555174777</v>
      </c>
      <c r="D28" s="6"/>
      <c r="E28" s="11">
        <v>2.4709302325581395</v>
      </c>
      <c r="F28" s="11">
        <v>0.89163237311385457</v>
      </c>
      <c r="G28" s="11"/>
      <c r="H28" s="11">
        <v>1.0174418604651163</v>
      </c>
      <c r="I28" s="11">
        <v>0.54832076764907478</v>
      </c>
      <c r="J28" s="11"/>
      <c r="K28" s="6">
        <v>96.511627906976756</v>
      </c>
      <c r="L28" s="6">
        <v>98.629198080877316</v>
      </c>
      <c r="M28" s="87">
        <f t="shared" si="3"/>
        <v>3.4883720930232442</v>
      </c>
      <c r="N28" s="86">
        <f t="shared" si="3"/>
        <v>1.3708019191226839</v>
      </c>
      <c r="O28" s="28">
        <v>3.3707865168539324</v>
      </c>
      <c r="P28" s="28">
        <v>3.1208499335989375</v>
      </c>
      <c r="Q28" s="27"/>
    </row>
    <row r="29" spans="1:17" s="23" customFormat="1" ht="12" x14ac:dyDescent="0.2">
      <c r="A29" s="12" t="s">
        <v>9</v>
      </c>
      <c r="B29" s="11" t="s">
        <v>40</v>
      </c>
      <c r="C29" s="11" t="s">
        <v>40</v>
      </c>
      <c r="D29" s="11"/>
      <c r="E29" s="11" t="s">
        <v>40</v>
      </c>
      <c r="F29" s="11" t="s">
        <v>40</v>
      </c>
      <c r="G29" s="11"/>
      <c r="H29" s="11" t="s">
        <v>40</v>
      </c>
      <c r="I29" s="11" t="s">
        <v>40</v>
      </c>
      <c r="J29" s="11"/>
      <c r="K29" s="11" t="s">
        <v>40</v>
      </c>
      <c r="L29" s="11" t="s">
        <v>40</v>
      </c>
      <c r="M29" s="8" t="s">
        <v>40</v>
      </c>
      <c r="N29" s="88" t="s">
        <v>40</v>
      </c>
      <c r="O29" s="11" t="s">
        <v>40</v>
      </c>
      <c r="P29" s="11" t="s">
        <v>40</v>
      </c>
      <c r="Q29" s="27"/>
    </row>
    <row r="30" spans="1:17" s="23" customFormat="1" ht="12" x14ac:dyDescent="0.2">
      <c r="A30" s="12" t="s">
        <v>8</v>
      </c>
      <c r="B30" s="11" t="s">
        <v>40</v>
      </c>
      <c r="C30" s="11" t="s">
        <v>40</v>
      </c>
      <c r="D30" s="11"/>
      <c r="E30" s="11" t="s">
        <v>40</v>
      </c>
      <c r="F30" s="11" t="s">
        <v>40</v>
      </c>
      <c r="G30" s="11"/>
      <c r="H30" s="11" t="s">
        <v>40</v>
      </c>
      <c r="I30" s="11" t="s">
        <v>40</v>
      </c>
      <c r="J30" s="11"/>
      <c r="K30" s="11" t="s">
        <v>40</v>
      </c>
      <c r="L30" s="11" t="s">
        <v>40</v>
      </c>
      <c r="M30" s="8" t="s">
        <v>40</v>
      </c>
      <c r="N30" s="88" t="s">
        <v>40</v>
      </c>
      <c r="O30" s="11" t="s">
        <v>40</v>
      </c>
      <c r="P30" s="11" t="s">
        <v>40</v>
      </c>
      <c r="Q30" s="27"/>
    </row>
    <row r="31" spans="1:17" s="23" customFormat="1" ht="12" x14ac:dyDescent="0.2">
      <c r="A31" s="12" t="s">
        <v>7</v>
      </c>
      <c r="B31" s="11">
        <v>2.3857868020304567</v>
      </c>
      <c r="C31" s="11">
        <v>2.2920203735144313</v>
      </c>
      <c r="D31" s="11"/>
      <c r="E31" s="11">
        <v>4.1986687147977468</v>
      </c>
      <c r="F31" s="11">
        <v>3.8395904436860069</v>
      </c>
      <c r="G31" s="11"/>
      <c r="H31" s="11">
        <v>5.126903553299492</v>
      </c>
      <c r="I31" s="11">
        <v>5.1782682512733453</v>
      </c>
      <c r="J31" s="11"/>
      <c r="K31" s="6">
        <v>94.974619289340097</v>
      </c>
      <c r="L31" s="6">
        <v>94.991511035653659</v>
      </c>
      <c r="M31" s="87">
        <f t="shared" ref="M31:N33" si="4">100-K31</f>
        <v>5.0253807106599027</v>
      </c>
      <c r="N31" s="86">
        <f t="shared" si="4"/>
        <v>5.0084889643463413</v>
      </c>
      <c r="O31" s="11">
        <v>1.2036108324974923</v>
      </c>
      <c r="P31" s="11">
        <v>0.63264445381695489</v>
      </c>
      <c r="Q31" s="27"/>
    </row>
    <row r="32" spans="1:17" s="23" customFormat="1" ht="12" x14ac:dyDescent="0.2">
      <c r="A32" s="12" t="s">
        <v>6</v>
      </c>
      <c r="B32" s="11">
        <v>4.6202867764206053</v>
      </c>
      <c r="C32" s="11">
        <v>3.5331905781584587</v>
      </c>
      <c r="D32" s="6"/>
      <c r="E32" s="11">
        <v>7.2756240042485389</v>
      </c>
      <c r="F32" s="11">
        <v>5.4068522483940038</v>
      </c>
      <c r="G32" s="6"/>
      <c r="H32" s="11">
        <v>1.8587360594795539</v>
      </c>
      <c r="I32" s="11">
        <v>0.53533190578158452</v>
      </c>
      <c r="J32" s="6"/>
      <c r="K32" s="6">
        <v>87.519915029208704</v>
      </c>
      <c r="L32" s="6">
        <v>91.006423982869379</v>
      </c>
      <c r="M32" s="30">
        <f t="shared" si="4"/>
        <v>12.480084970791296</v>
      </c>
      <c r="N32" s="86">
        <f t="shared" si="4"/>
        <v>8.9935760171306214</v>
      </c>
      <c r="O32" s="28">
        <v>0.26483050847457623</v>
      </c>
      <c r="P32" s="28">
        <v>0.42643923240938164</v>
      </c>
      <c r="Q32" s="27"/>
    </row>
    <row r="33" spans="1:17" s="23" customFormat="1" ht="12" x14ac:dyDescent="0.2">
      <c r="A33" s="12" t="s">
        <v>5</v>
      </c>
      <c r="B33" s="11">
        <v>3.601440576230492</v>
      </c>
      <c r="C33" s="11">
        <v>2.7904328018223232</v>
      </c>
      <c r="D33" s="11"/>
      <c r="E33" s="11">
        <v>5.2536231884057969</v>
      </c>
      <c r="F33" s="11">
        <v>4.8082427017744704</v>
      </c>
      <c r="G33" s="11"/>
      <c r="H33" s="11">
        <v>2.1608643457382954</v>
      </c>
      <c r="I33" s="11">
        <v>1.879271070615034</v>
      </c>
      <c r="J33" s="11"/>
      <c r="K33" s="6">
        <v>92.977190876350534</v>
      </c>
      <c r="L33" s="6">
        <v>93.792710706150345</v>
      </c>
      <c r="M33" s="87">
        <f t="shared" si="4"/>
        <v>7.0228091236494663</v>
      </c>
      <c r="N33" s="86">
        <f t="shared" si="4"/>
        <v>6.2072892938496551</v>
      </c>
      <c r="O33" s="11">
        <v>2.8571428571428572</v>
      </c>
      <c r="P33" s="11">
        <v>3.1973539140022051</v>
      </c>
      <c r="Q33" s="27"/>
    </row>
    <row r="34" spans="1:17" s="23" customFormat="1" ht="12" x14ac:dyDescent="0.2">
      <c r="A34" s="12" t="s">
        <v>67</v>
      </c>
      <c r="B34" s="11">
        <v>4.4708029197080297</v>
      </c>
      <c r="C34" s="11">
        <v>3.9752650176678443</v>
      </c>
      <c r="D34" s="6"/>
      <c r="E34" s="11">
        <v>7.2992700729926998</v>
      </c>
      <c r="F34" s="11">
        <v>7.1554770318021195</v>
      </c>
      <c r="G34" s="6"/>
      <c r="H34" s="11">
        <v>2.9197080291970803</v>
      </c>
      <c r="I34" s="11">
        <v>2.2084805653710249</v>
      </c>
      <c r="J34" s="6"/>
      <c r="K34" s="6">
        <v>89.78102189781022</v>
      </c>
      <c r="L34" s="6">
        <v>90.63604240282686</v>
      </c>
      <c r="M34" s="30">
        <f t="shared" ref="M34:N35" si="5">100-K34</f>
        <v>10.21897810218978</v>
      </c>
      <c r="N34" s="86">
        <f t="shared" si="5"/>
        <v>9.3639575971731404</v>
      </c>
      <c r="O34" s="28">
        <v>1.1722272317403066</v>
      </c>
      <c r="P34" s="28">
        <v>1.4795474325500435</v>
      </c>
      <c r="Q34" s="27"/>
    </row>
    <row r="35" spans="1:17" s="23" customFormat="1" ht="12" x14ac:dyDescent="0.2">
      <c r="A35" s="12" t="s">
        <v>4</v>
      </c>
      <c r="B35" s="11">
        <v>1.5508684863523574</v>
      </c>
      <c r="C35" s="11">
        <v>1.2542759407069555</v>
      </c>
      <c r="D35" s="11"/>
      <c r="E35" s="11">
        <v>3.1637717121588089</v>
      </c>
      <c r="F35" s="11">
        <v>2.2247575584711923</v>
      </c>
      <c r="G35" s="6"/>
      <c r="H35" s="11">
        <v>0.62034739454094301</v>
      </c>
      <c r="I35" s="11">
        <v>1.0832383124287344</v>
      </c>
      <c r="J35" s="11"/>
      <c r="K35" s="6">
        <v>96.215880893300238</v>
      </c>
      <c r="L35" s="6">
        <v>96.750285062713786</v>
      </c>
      <c r="M35" s="87">
        <f t="shared" si="5"/>
        <v>3.7841191066997624</v>
      </c>
      <c r="N35" s="86">
        <f t="shared" si="5"/>
        <v>3.249714937286214</v>
      </c>
      <c r="O35" s="28">
        <v>2.1844660194174756</v>
      </c>
      <c r="P35" s="28">
        <v>0.62322946175637395</v>
      </c>
      <c r="Q35" s="27"/>
    </row>
    <row r="36" spans="1:17" s="23" customFormat="1" ht="12" x14ac:dyDescent="0.2">
      <c r="A36" s="12" t="s">
        <v>3</v>
      </c>
      <c r="B36" s="11" t="s">
        <v>40</v>
      </c>
      <c r="C36" s="11" t="s">
        <v>40</v>
      </c>
      <c r="D36" s="11"/>
      <c r="E36" s="11" t="s">
        <v>40</v>
      </c>
      <c r="F36" s="11" t="s">
        <v>40</v>
      </c>
      <c r="G36" s="11"/>
      <c r="H36" s="11" t="s">
        <v>40</v>
      </c>
      <c r="I36" s="11" t="s">
        <v>40</v>
      </c>
      <c r="J36" s="11"/>
      <c r="K36" s="11" t="s">
        <v>40</v>
      </c>
      <c r="L36" s="11" t="s">
        <v>40</v>
      </c>
      <c r="M36" s="8" t="s">
        <v>40</v>
      </c>
      <c r="N36" s="88" t="s">
        <v>40</v>
      </c>
      <c r="O36" s="11" t="s">
        <v>40</v>
      </c>
      <c r="P36" s="11" t="s">
        <v>40</v>
      </c>
      <c r="Q36" s="27"/>
    </row>
    <row r="37" spans="1:17" s="23" customFormat="1" ht="12" x14ac:dyDescent="0.2">
      <c r="A37" s="12" t="s">
        <v>2</v>
      </c>
      <c r="B37" s="11" t="s">
        <v>40</v>
      </c>
      <c r="C37" s="11" t="s">
        <v>40</v>
      </c>
      <c r="D37" s="11"/>
      <c r="E37" s="11" t="s">
        <v>40</v>
      </c>
      <c r="F37" s="11" t="s">
        <v>40</v>
      </c>
      <c r="G37" s="11"/>
      <c r="H37" s="11" t="s">
        <v>40</v>
      </c>
      <c r="I37" s="11" t="s">
        <v>40</v>
      </c>
      <c r="J37" s="11"/>
      <c r="K37" s="11" t="s">
        <v>40</v>
      </c>
      <c r="L37" s="11" t="s">
        <v>40</v>
      </c>
      <c r="M37" s="8" t="s">
        <v>40</v>
      </c>
      <c r="N37" s="88" t="s">
        <v>40</v>
      </c>
      <c r="O37" s="11" t="s">
        <v>40</v>
      </c>
      <c r="P37" s="11" t="s">
        <v>40</v>
      </c>
      <c r="Q37" s="27"/>
    </row>
    <row r="38" spans="1:17" s="23" customFormat="1" ht="12" x14ac:dyDescent="0.2">
      <c r="A38" s="10" t="s">
        <v>1</v>
      </c>
      <c r="B38" s="11">
        <v>1.9334880123743232</v>
      </c>
      <c r="C38" s="11">
        <v>2.1386430678466075</v>
      </c>
      <c r="D38" s="11"/>
      <c r="E38" s="11">
        <v>3.2507739938080498</v>
      </c>
      <c r="F38" s="11">
        <v>3.1734317343173433</v>
      </c>
      <c r="G38" s="6"/>
      <c r="H38" s="11">
        <v>1.7014694508894046</v>
      </c>
      <c r="I38" s="11">
        <v>0.73746312684365778</v>
      </c>
      <c r="J38" s="6"/>
      <c r="K38" s="6">
        <v>95.127610208816705</v>
      </c>
      <c r="L38" s="6">
        <v>96.091445427728615</v>
      </c>
      <c r="M38" s="87">
        <f>100-K38</f>
        <v>4.872389791183295</v>
      </c>
      <c r="N38" s="86">
        <f>100-L38</f>
        <v>3.9085545722713846</v>
      </c>
      <c r="O38" s="28">
        <v>3.1460674157303372</v>
      </c>
      <c r="P38" s="28">
        <v>2.8653295128939829</v>
      </c>
      <c r="Q38" s="27"/>
    </row>
    <row r="39" spans="1:17" s="23" customFormat="1" ht="12" x14ac:dyDescent="0.2">
      <c r="A39" s="5" t="s">
        <v>0</v>
      </c>
      <c r="B39" s="24">
        <f>AVERAGE(B4:B38)</f>
        <v>3.8175572653551368</v>
      </c>
      <c r="C39" s="24">
        <f>AVERAGE(C4:C38)</f>
        <v>3.1092658143699348</v>
      </c>
      <c r="D39" s="24"/>
      <c r="E39" s="24">
        <f>AVERAGE(E4:E38)</f>
        <v>6.5422357106946523</v>
      </c>
      <c r="F39" s="24">
        <f>AVERAGE(F4:F38)</f>
        <v>5.3837460677621438</v>
      </c>
      <c r="G39" s="24"/>
      <c r="H39" s="24">
        <f>AVERAGE(H4:H38)</f>
        <v>2.2403833046178825</v>
      </c>
      <c r="I39" s="24">
        <f>AVERAGE(I4:I38)</f>
        <v>1.498108944605113</v>
      </c>
      <c r="J39" s="4"/>
      <c r="K39" s="4">
        <f t="shared" ref="K39:P39" si="6">AVERAGE(K4:K38)</f>
        <v>91.30070804223223</v>
      </c>
      <c r="L39" s="4">
        <f t="shared" si="6"/>
        <v>93.218306013858111</v>
      </c>
      <c r="M39" s="26">
        <f t="shared" si="6"/>
        <v>8.6992919577677768</v>
      </c>
      <c r="N39" s="25">
        <f t="shared" si="6"/>
        <v>6.7816939861418879</v>
      </c>
      <c r="O39" s="24">
        <f t="shared" si="6"/>
        <v>2.3592508644557477</v>
      </c>
      <c r="P39" s="24">
        <f t="shared" si="6"/>
        <v>1.7978576378837638</v>
      </c>
    </row>
    <row r="40" spans="1:17" x14ac:dyDescent="0.25">
      <c r="A40" s="93" t="s">
        <v>91</v>
      </c>
    </row>
  </sheetData>
  <sortState xmlns:xlrd2="http://schemas.microsoft.com/office/spreadsheetml/2017/richdata2" ref="A7:R33">
    <sortCondition ref="A7"/>
  </sortState>
  <mergeCells count="7">
    <mergeCell ref="A1:P1"/>
    <mergeCell ref="B2:C2"/>
    <mergeCell ref="E2:F2"/>
    <mergeCell ref="H2:I2"/>
    <mergeCell ref="K2:L2"/>
    <mergeCell ref="M2:N2"/>
    <mergeCell ref="O2:P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0"/>
  <sheetViews>
    <sheetView zoomScale="130" zoomScaleNormal="130" workbookViewId="0">
      <pane ySplit="3" topLeftCell="A4" activePane="bottomLeft" state="frozen"/>
      <selection activeCell="A38" sqref="A38"/>
      <selection pane="bottomLeft" activeCell="A4" sqref="A4"/>
    </sheetView>
  </sheetViews>
  <sheetFormatPr defaultColWidth="8.7109375" defaultRowHeight="15" x14ac:dyDescent="0.25"/>
  <cols>
    <col min="1" max="1" width="19.42578125" customWidth="1"/>
    <col min="2" max="3" width="6" customWidth="1"/>
    <col min="4" max="4" width="1.42578125" customWidth="1"/>
    <col min="5" max="6" width="6" customWidth="1"/>
    <col min="7" max="7" width="1.85546875" customWidth="1"/>
    <col min="8" max="9" width="6" customWidth="1"/>
    <col min="10" max="10" width="1.42578125" customWidth="1"/>
    <col min="11" max="12" width="6" customWidth="1"/>
    <col min="13" max="14" width="6" style="22" customWidth="1"/>
    <col min="15" max="16" width="6.42578125" customWidth="1"/>
    <col min="17" max="16384" width="8.7109375" style="21"/>
  </cols>
  <sheetData>
    <row r="1" spans="1:17" x14ac:dyDescent="0.25">
      <c r="A1" s="96" t="s">
        <v>74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20" t="s">
        <v>37</v>
      </c>
    </row>
    <row r="2" spans="1:17" s="31" customFormat="1" ht="22.5" customHeight="1" x14ac:dyDescent="0.2">
      <c r="A2" s="37"/>
      <c r="B2" s="97" t="s">
        <v>36</v>
      </c>
      <c r="C2" s="97"/>
      <c r="D2" s="36"/>
      <c r="E2" s="98" t="s">
        <v>35</v>
      </c>
      <c r="F2" s="98"/>
      <c r="G2" s="35"/>
      <c r="H2" s="98" t="s">
        <v>34</v>
      </c>
      <c r="I2" s="98"/>
      <c r="J2" s="35"/>
      <c r="K2" s="98" t="s">
        <v>33</v>
      </c>
      <c r="L2" s="98"/>
      <c r="M2" s="100" t="s">
        <v>32</v>
      </c>
      <c r="N2" s="101"/>
      <c r="O2" s="99" t="s">
        <v>31</v>
      </c>
      <c r="P2" s="98"/>
    </row>
    <row r="3" spans="1:17" s="31" customFormat="1" ht="12.6" customHeight="1" x14ac:dyDescent="0.2">
      <c r="A3" s="19"/>
      <c r="B3" s="19" t="s">
        <v>39</v>
      </c>
      <c r="C3" s="19" t="s">
        <v>38</v>
      </c>
      <c r="D3" s="19"/>
      <c r="E3" s="19" t="s">
        <v>39</v>
      </c>
      <c r="F3" s="19" t="s">
        <v>38</v>
      </c>
      <c r="G3" s="19"/>
      <c r="H3" s="19" t="s">
        <v>39</v>
      </c>
      <c r="I3" s="19" t="s">
        <v>38</v>
      </c>
      <c r="J3" s="19"/>
      <c r="K3" s="19" t="s">
        <v>39</v>
      </c>
      <c r="L3" s="19" t="s">
        <v>38</v>
      </c>
      <c r="M3" s="34" t="s">
        <v>39</v>
      </c>
      <c r="N3" s="33" t="s">
        <v>38</v>
      </c>
      <c r="O3" s="32" t="s">
        <v>39</v>
      </c>
      <c r="P3" s="19" t="s">
        <v>38</v>
      </c>
    </row>
    <row r="4" spans="1:17" s="31" customFormat="1" ht="12" customHeight="1" x14ac:dyDescent="0.2">
      <c r="A4" s="12" t="s">
        <v>30</v>
      </c>
      <c r="B4" s="15">
        <v>17.783857729138166</v>
      </c>
      <c r="C4" s="28">
        <v>9.2827004219409286</v>
      </c>
      <c r="D4" s="28"/>
      <c r="E4" s="15">
        <v>34.296194406235671</v>
      </c>
      <c r="F4" s="15">
        <v>24.282352941176473</v>
      </c>
      <c r="G4" s="15"/>
      <c r="H4" s="15">
        <v>14.09028727770178</v>
      </c>
      <c r="I4" s="15">
        <v>10.731021555763824</v>
      </c>
      <c r="J4" s="15"/>
      <c r="K4" s="15">
        <v>52.941176470588239</v>
      </c>
      <c r="L4" s="15">
        <v>65.682137834036567</v>
      </c>
      <c r="M4" s="30">
        <f t="shared" ref="M4:M38" si="0">100-K4</f>
        <v>47.058823529411761</v>
      </c>
      <c r="N4" s="29">
        <f t="shared" ref="N4:N38" si="1">100-L4</f>
        <v>34.317862165963433</v>
      </c>
      <c r="O4" s="8">
        <v>0.22747952684258416</v>
      </c>
      <c r="P4" s="28">
        <v>9.3676814988290391E-2</v>
      </c>
      <c r="Q4" s="27"/>
    </row>
    <row r="5" spans="1:17" s="31" customFormat="1" ht="12" customHeight="1" x14ac:dyDescent="0.2">
      <c r="A5" s="12" t="s">
        <v>29</v>
      </c>
      <c r="B5" s="15">
        <v>14.356787491115849</v>
      </c>
      <c r="C5" s="15">
        <v>12.5</v>
      </c>
      <c r="D5" s="15"/>
      <c r="E5" s="15">
        <v>25.515280739161334</v>
      </c>
      <c r="F5" s="15">
        <v>25.343406593406591</v>
      </c>
      <c r="G5" s="15"/>
      <c r="H5" s="15">
        <v>12.366737739872068</v>
      </c>
      <c r="I5" s="28">
        <v>9.4780219780219781</v>
      </c>
      <c r="J5" s="28"/>
      <c r="K5" s="15">
        <v>62.117981520966595</v>
      </c>
      <c r="L5" s="15">
        <v>65.178571428571431</v>
      </c>
      <c r="M5" s="30">
        <f t="shared" si="0"/>
        <v>37.882018479033405</v>
      </c>
      <c r="N5" s="29">
        <f t="shared" si="1"/>
        <v>34.821428571428569</v>
      </c>
      <c r="O5" s="8">
        <v>0</v>
      </c>
      <c r="P5" s="28">
        <v>6.8634179821551136E-2</v>
      </c>
      <c r="Q5" s="27"/>
    </row>
    <row r="6" spans="1:17" s="23" customFormat="1" ht="12" customHeight="1" x14ac:dyDescent="0.2">
      <c r="A6" s="12" t="s">
        <v>28</v>
      </c>
      <c r="B6" s="6">
        <v>15.760111576011157</v>
      </c>
      <c r="C6" s="11">
        <v>8.9339339339339343</v>
      </c>
      <c r="D6" s="11"/>
      <c r="E6" s="6">
        <v>32.588974180041866</v>
      </c>
      <c r="F6" s="6">
        <v>22.088655146506387</v>
      </c>
      <c r="G6" s="6"/>
      <c r="H6" s="6">
        <v>19.107391910739192</v>
      </c>
      <c r="I6" s="6">
        <v>14.48948948948949</v>
      </c>
      <c r="J6" s="6"/>
      <c r="K6" s="6">
        <v>48.675034867503484</v>
      </c>
      <c r="L6" s="6">
        <v>63.738738738738746</v>
      </c>
      <c r="M6" s="30">
        <f t="shared" si="0"/>
        <v>51.324965132496516</v>
      </c>
      <c r="N6" s="29">
        <f t="shared" si="1"/>
        <v>36.261261261261254</v>
      </c>
      <c r="O6" s="8">
        <v>0.1392757660167131</v>
      </c>
      <c r="P6" s="28">
        <v>0.29940119760479045</v>
      </c>
      <c r="Q6" s="27"/>
    </row>
    <row r="7" spans="1:17" s="23" customFormat="1" ht="12" x14ac:dyDescent="0.2">
      <c r="A7" s="12" t="s">
        <v>27</v>
      </c>
      <c r="B7" s="6">
        <v>13.988657844990549</v>
      </c>
      <c r="C7" s="11">
        <v>7.4889867841409687</v>
      </c>
      <c r="D7" s="11"/>
      <c r="E7" s="6">
        <v>37.618147448015122</v>
      </c>
      <c r="F7" s="6">
        <v>24.082232011747433</v>
      </c>
      <c r="G7" s="6"/>
      <c r="H7" s="6">
        <v>20.604914933837428</v>
      </c>
      <c r="I7" s="6">
        <v>16.593245227606463</v>
      </c>
      <c r="J7" s="6"/>
      <c r="K7" s="6">
        <v>42.911153119092624</v>
      </c>
      <c r="L7" s="6">
        <v>60.646108663729812</v>
      </c>
      <c r="M7" s="30">
        <f t="shared" ref="M7:M33" si="2">100-K7</f>
        <v>57.088846880907376</v>
      </c>
      <c r="N7" s="29">
        <f t="shared" si="1"/>
        <v>39.353891336270188</v>
      </c>
      <c r="O7" s="8">
        <v>0.75046904315196994</v>
      </c>
      <c r="P7" s="28">
        <v>0</v>
      </c>
      <c r="Q7" s="27"/>
    </row>
    <row r="8" spans="1:17" s="23" customFormat="1" ht="12" x14ac:dyDescent="0.2">
      <c r="A8" s="12" t="s">
        <v>66</v>
      </c>
      <c r="B8" s="6">
        <v>22.519352568613652</v>
      </c>
      <c r="C8" s="6">
        <v>16.950407105847521</v>
      </c>
      <c r="D8" s="6"/>
      <c r="E8" s="6">
        <v>50</v>
      </c>
      <c r="F8" s="6">
        <v>43.449296817172467</v>
      </c>
      <c r="G8" s="6"/>
      <c r="H8" s="6">
        <v>15.049226441631506</v>
      </c>
      <c r="I8" s="6">
        <v>12.065136935603258</v>
      </c>
      <c r="J8" s="6"/>
      <c r="K8" s="6">
        <v>34.975369458128078</v>
      </c>
      <c r="L8" s="6">
        <v>44.485566247224277</v>
      </c>
      <c r="M8" s="30">
        <f t="shared" si="2"/>
        <v>65.024630541871915</v>
      </c>
      <c r="N8" s="29">
        <f t="shared" si="1"/>
        <v>55.514433752775723</v>
      </c>
      <c r="O8" s="8">
        <v>0.21067415730337077</v>
      </c>
      <c r="P8" s="28">
        <v>0.22156573116691286</v>
      </c>
      <c r="Q8" s="27"/>
    </row>
    <row r="9" spans="1:17" s="23" customFormat="1" ht="12" x14ac:dyDescent="0.2">
      <c r="A9" s="12" t="s">
        <v>26</v>
      </c>
      <c r="B9" s="6">
        <v>18.983050847457626</v>
      </c>
      <c r="C9" s="6">
        <v>9.5019157088122608</v>
      </c>
      <c r="D9" s="6"/>
      <c r="E9" s="6">
        <v>36.579170194750212</v>
      </c>
      <c r="F9" s="6">
        <v>21.072796934865899</v>
      </c>
      <c r="G9" s="6"/>
      <c r="H9" s="11">
        <v>9.4067796610169498</v>
      </c>
      <c r="I9" s="11">
        <v>6.0490045941807038</v>
      </c>
      <c r="J9" s="11"/>
      <c r="K9" s="6">
        <v>55.54614733276884</v>
      </c>
      <c r="L9" s="6">
        <v>73.256704980842912</v>
      </c>
      <c r="M9" s="30">
        <f t="shared" si="2"/>
        <v>44.45385266723116</v>
      </c>
      <c r="N9" s="29">
        <f t="shared" si="1"/>
        <v>26.743295019157088</v>
      </c>
      <c r="O9" s="8">
        <v>8.4674005080440304E-2</v>
      </c>
      <c r="P9" s="28">
        <v>0</v>
      </c>
      <c r="Q9" s="27"/>
    </row>
    <row r="10" spans="1:17" s="23" customFormat="1" ht="12" x14ac:dyDescent="0.2">
      <c r="A10" s="12" t="s">
        <v>25</v>
      </c>
      <c r="B10" s="6">
        <v>17.067108533554268</v>
      </c>
      <c r="C10" s="6">
        <v>12.195121951219512</v>
      </c>
      <c r="D10" s="6"/>
      <c r="E10" s="6">
        <v>38.193869096934549</v>
      </c>
      <c r="F10" s="6">
        <v>31.402439024390244</v>
      </c>
      <c r="G10" s="6"/>
      <c r="H10" s="6">
        <v>22.369511184755591</v>
      </c>
      <c r="I10" s="6">
        <v>16.006097560975611</v>
      </c>
      <c r="J10" s="6"/>
      <c r="K10" s="6">
        <v>39.436619718309856</v>
      </c>
      <c r="L10" s="6">
        <v>52.591463414634141</v>
      </c>
      <c r="M10" s="30">
        <f t="shared" si="2"/>
        <v>60.563380281690144</v>
      </c>
      <c r="N10" s="29">
        <f t="shared" si="1"/>
        <v>47.408536585365859</v>
      </c>
      <c r="O10" s="8">
        <v>8.2781456953642391E-2</v>
      </c>
      <c r="P10" s="28">
        <v>0</v>
      </c>
      <c r="Q10" s="27"/>
    </row>
    <row r="11" spans="1:17" s="23" customFormat="1" ht="12" x14ac:dyDescent="0.2">
      <c r="A11" s="12" t="s">
        <v>68</v>
      </c>
      <c r="B11" s="6">
        <v>12.350597609561753</v>
      </c>
      <c r="C11" s="11">
        <v>4.6332046332046328</v>
      </c>
      <c r="D11" s="11"/>
      <c r="E11" s="6">
        <v>30.923694779116467</v>
      </c>
      <c r="F11" s="6">
        <v>14.396887159533073</v>
      </c>
      <c r="G11" s="6"/>
      <c r="H11" s="6">
        <v>23.107569721115535</v>
      </c>
      <c r="I11" s="6">
        <v>12.741312741312742</v>
      </c>
      <c r="J11" s="6"/>
      <c r="K11" s="6">
        <v>47.410358565737056</v>
      </c>
      <c r="L11" s="6">
        <v>73.359073359073363</v>
      </c>
      <c r="M11" s="30">
        <f t="shared" si="2"/>
        <v>52.589641434262944</v>
      </c>
      <c r="N11" s="29">
        <f t="shared" si="1"/>
        <v>26.640926640926637</v>
      </c>
      <c r="O11" s="8">
        <v>0</v>
      </c>
      <c r="P11" s="28">
        <v>0.38461538461538464</v>
      </c>
      <c r="Q11" s="27"/>
    </row>
    <row r="12" spans="1:17" s="23" customFormat="1" ht="12" x14ac:dyDescent="0.2">
      <c r="A12" s="12" t="s">
        <v>24</v>
      </c>
      <c r="B12" s="6">
        <v>9.5636844424856768</v>
      </c>
      <c r="C12" s="11">
        <v>5.4161162483487448</v>
      </c>
      <c r="D12" s="11"/>
      <c r="E12" s="6">
        <v>25.772285966460721</v>
      </c>
      <c r="F12" s="6">
        <v>17.937417364477742</v>
      </c>
      <c r="G12" s="6"/>
      <c r="H12" s="6">
        <v>18.995152049360954</v>
      </c>
      <c r="I12" s="11">
        <v>6.9572875385292816</v>
      </c>
      <c r="J12" s="11"/>
      <c r="K12" s="6">
        <v>56.261022927689595</v>
      </c>
      <c r="L12" s="6">
        <v>75.528169014084511</v>
      </c>
      <c r="M12" s="30">
        <f t="shared" si="2"/>
        <v>43.738977072310405</v>
      </c>
      <c r="N12" s="29">
        <f t="shared" si="1"/>
        <v>24.471830985915489</v>
      </c>
      <c r="O12" s="8">
        <v>0</v>
      </c>
      <c r="P12" s="28">
        <v>4.4014084507042257E-2</v>
      </c>
      <c r="Q12" s="27"/>
    </row>
    <row r="13" spans="1:17" s="23" customFormat="1" ht="12" x14ac:dyDescent="0.2">
      <c r="A13" s="12" t="s">
        <v>23</v>
      </c>
      <c r="B13" s="6">
        <v>19.517884914463451</v>
      </c>
      <c r="C13" s="6">
        <v>12.63482280431433</v>
      </c>
      <c r="D13" s="6"/>
      <c r="E13" s="6">
        <v>39.005439005439008</v>
      </c>
      <c r="F13" s="6">
        <v>29.452582883577488</v>
      </c>
      <c r="G13" s="6"/>
      <c r="H13" s="6">
        <v>11.732711732711733</v>
      </c>
      <c r="I13" s="6">
        <v>11.56515034695451</v>
      </c>
      <c r="J13" s="6"/>
      <c r="K13" s="6">
        <v>49.300155520995339</v>
      </c>
      <c r="L13" s="6">
        <v>58.936825885978429</v>
      </c>
      <c r="M13" s="30">
        <f t="shared" si="2"/>
        <v>50.699844479004661</v>
      </c>
      <c r="N13" s="29">
        <f t="shared" si="1"/>
        <v>41.063174114021571</v>
      </c>
      <c r="O13" s="8">
        <v>0.23255813953488372</v>
      </c>
      <c r="P13" s="28">
        <v>7.7041602465331288E-2</v>
      </c>
      <c r="Q13" s="27"/>
    </row>
    <row r="14" spans="1:17" s="23" customFormat="1" ht="12" x14ac:dyDescent="0.2">
      <c r="A14" s="12" t="s">
        <v>22</v>
      </c>
      <c r="B14" s="6">
        <v>10.548523206751055</v>
      </c>
      <c r="C14" s="11">
        <v>4.1187159297395519</v>
      </c>
      <c r="D14" s="11"/>
      <c r="E14" s="6">
        <v>24.199288256227756</v>
      </c>
      <c r="F14" s="6">
        <v>11.145131659522352</v>
      </c>
      <c r="G14" s="11"/>
      <c r="H14" s="6">
        <v>18.143459915611814</v>
      </c>
      <c r="I14" s="6">
        <v>12.840702604482132</v>
      </c>
      <c r="J14" s="6"/>
      <c r="K14" s="6">
        <v>58.931082981715889</v>
      </c>
      <c r="L14" s="6">
        <v>76.86250757116899</v>
      </c>
      <c r="M14" s="30">
        <f t="shared" si="2"/>
        <v>41.068917018284111</v>
      </c>
      <c r="N14" s="29">
        <f t="shared" si="1"/>
        <v>23.13749242883101</v>
      </c>
      <c r="O14" s="8">
        <v>0.62893081761006298</v>
      </c>
      <c r="P14" s="28">
        <v>0.60204695966285371</v>
      </c>
      <c r="Q14" s="27"/>
    </row>
    <row r="15" spans="1:17" s="23" customFormat="1" ht="12" x14ac:dyDescent="0.2">
      <c r="A15" s="12" t="s">
        <v>21</v>
      </c>
      <c r="B15" s="6">
        <v>20.11173184357542</v>
      </c>
      <c r="C15" s="6">
        <v>12.297297297297298</v>
      </c>
      <c r="D15" s="6"/>
      <c r="E15" s="6">
        <v>40.41958041958042</v>
      </c>
      <c r="F15" s="6">
        <v>26.351351351351347</v>
      </c>
      <c r="G15" s="6"/>
      <c r="H15" s="6">
        <v>11.048951048951048</v>
      </c>
      <c r="I15" s="11">
        <v>8.9189189189189193</v>
      </c>
      <c r="J15" s="11"/>
      <c r="K15" s="6">
        <v>50.349650349650354</v>
      </c>
      <c r="L15" s="6">
        <v>65</v>
      </c>
      <c r="M15" s="30">
        <f t="shared" si="2"/>
        <v>49.650349650349646</v>
      </c>
      <c r="N15" s="29">
        <f t="shared" si="1"/>
        <v>35</v>
      </c>
      <c r="O15" s="8">
        <v>0.4178272980501393</v>
      </c>
      <c r="P15" s="28">
        <v>0.1349527665317139</v>
      </c>
      <c r="Q15" s="27"/>
    </row>
    <row r="16" spans="1:17" s="23" customFormat="1" ht="12" x14ac:dyDescent="0.2">
      <c r="A16" s="12" t="s">
        <v>20</v>
      </c>
      <c r="B16" s="6">
        <v>14.656964656964657</v>
      </c>
      <c r="C16" s="11">
        <v>7.5879883758475941</v>
      </c>
      <c r="D16" s="11"/>
      <c r="E16" s="6">
        <v>33.217753120665741</v>
      </c>
      <c r="F16" s="6">
        <v>20.18733850129199</v>
      </c>
      <c r="G16" s="6"/>
      <c r="H16" s="6">
        <v>10.252857637686178</v>
      </c>
      <c r="I16" s="11">
        <v>8.2660639328382306</v>
      </c>
      <c r="J16" s="11"/>
      <c r="K16" s="6">
        <v>57.519057519057512</v>
      </c>
      <c r="L16" s="6">
        <v>71.84371972876977</v>
      </c>
      <c r="M16" s="30">
        <f t="shared" si="2"/>
        <v>42.480942480942488</v>
      </c>
      <c r="N16" s="29">
        <f t="shared" si="1"/>
        <v>28.15628027123023</v>
      </c>
      <c r="O16" s="8">
        <v>0.10380622837370243</v>
      </c>
      <c r="P16" s="28">
        <v>3.2278889606197542E-2</v>
      </c>
      <c r="Q16" s="27"/>
    </row>
    <row r="17" spans="1:17" s="23" customFormat="1" ht="12" x14ac:dyDescent="0.2">
      <c r="A17" s="12" t="s">
        <v>19</v>
      </c>
      <c r="B17" s="6">
        <v>25.399495374264085</v>
      </c>
      <c r="C17" s="6">
        <v>15.993121238177126</v>
      </c>
      <c r="D17" s="6"/>
      <c r="E17" s="6">
        <v>46.717171717171716</v>
      </c>
      <c r="F17" s="6">
        <v>34.681583476764203</v>
      </c>
      <c r="G17" s="6"/>
      <c r="H17" s="6">
        <v>11.35407905803196</v>
      </c>
      <c r="I17" s="6">
        <v>12.392426850258175</v>
      </c>
      <c r="J17" s="6"/>
      <c r="K17" s="6">
        <v>42.052144659377625</v>
      </c>
      <c r="L17" s="6">
        <v>52.925989672977622</v>
      </c>
      <c r="M17" s="30">
        <f t="shared" si="2"/>
        <v>57.947855340622375</v>
      </c>
      <c r="N17" s="29">
        <f t="shared" si="1"/>
        <v>47.074010327022378</v>
      </c>
      <c r="O17" s="8">
        <v>8.4033613445378158E-2</v>
      </c>
      <c r="P17" s="28">
        <v>0.25751072961373389</v>
      </c>
      <c r="Q17" s="27"/>
    </row>
    <row r="18" spans="1:17" s="23" customFormat="1" ht="12" x14ac:dyDescent="0.2">
      <c r="A18" s="12" t="s">
        <v>18</v>
      </c>
      <c r="B18" s="6">
        <v>15.235008103727715</v>
      </c>
      <c r="C18" s="6">
        <v>18.475750577367204</v>
      </c>
      <c r="D18" s="6"/>
      <c r="E18" s="6">
        <v>24.448078495502862</v>
      </c>
      <c r="F18" s="6">
        <v>29.552469135802468</v>
      </c>
      <c r="G18" s="6"/>
      <c r="H18" s="6">
        <v>16.045380875202593</v>
      </c>
      <c r="I18" s="6">
        <v>11.778290993071593</v>
      </c>
      <c r="J18" s="6"/>
      <c r="K18" s="6">
        <v>61.345218800648297</v>
      </c>
      <c r="L18" s="6">
        <v>60.508083140877602</v>
      </c>
      <c r="M18" s="30">
        <f t="shared" si="2"/>
        <v>38.654781199351703</v>
      </c>
      <c r="N18" s="29">
        <f t="shared" si="1"/>
        <v>39.491916859122398</v>
      </c>
      <c r="O18" s="8">
        <v>8.0971659919028341E-2</v>
      </c>
      <c r="P18" s="28">
        <v>0</v>
      </c>
      <c r="Q18" s="27"/>
    </row>
    <row r="19" spans="1:17" s="23" customFormat="1" ht="12" x14ac:dyDescent="0.2">
      <c r="A19" s="12" t="s">
        <v>17</v>
      </c>
      <c r="B19" s="6">
        <v>19.551282051282051</v>
      </c>
      <c r="C19" s="6">
        <v>11.700000000000001</v>
      </c>
      <c r="D19" s="6"/>
      <c r="E19" s="6">
        <v>32.051282051282051</v>
      </c>
      <c r="F19" s="6">
        <v>24.649298597194388</v>
      </c>
      <c r="G19" s="6"/>
      <c r="H19" s="6">
        <v>12.393162393162394</v>
      </c>
      <c r="I19" s="11">
        <v>7.3</v>
      </c>
      <c r="J19" s="11"/>
      <c r="K19" s="6">
        <v>56.730769230769226</v>
      </c>
      <c r="L19" s="6">
        <v>68.600000000000009</v>
      </c>
      <c r="M19" s="30">
        <f t="shared" si="2"/>
        <v>43.269230769230774</v>
      </c>
      <c r="N19" s="29">
        <f t="shared" si="1"/>
        <v>31.399999999999991</v>
      </c>
      <c r="O19" s="8">
        <v>0.31948881789137379</v>
      </c>
      <c r="P19" s="28">
        <v>9.9900099900099903E-2</v>
      </c>
      <c r="Q19" s="27"/>
    </row>
    <row r="20" spans="1:17" s="23" customFormat="1" ht="12" x14ac:dyDescent="0.2">
      <c r="A20" s="12" t="s">
        <v>16</v>
      </c>
      <c r="B20" s="6">
        <v>14.958238420653</v>
      </c>
      <c r="C20" s="6">
        <v>11.681855840927922</v>
      </c>
      <c r="D20" s="6"/>
      <c r="E20" s="6">
        <v>34.276970160673301</v>
      </c>
      <c r="F20" s="6">
        <v>25.083333333333336</v>
      </c>
      <c r="G20" s="6"/>
      <c r="H20" s="6">
        <v>18.906605922551254</v>
      </c>
      <c r="I20" s="6">
        <v>11.516155758077879</v>
      </c>
      <c r="J20" s="6"/>
      <c r="K20" s="6">
        <v>47.760060744115414</v>
      </c>
      <c r="L20" s="6">
        <v>64.043082021541011</v>
      </c>
      <c r="M20" s="30">
        <f t="shared" si="2"/>
        <v>52.239939255884586</v>
      </c>
      <c r="N20" s="29">
        <f t="shared" si="1"/>
        <v>35.956917978458989</v>
      </c>
      <c r="O20" s="8">
        <v>1.051840721262209</v>
      </c>
      <c r="P20" s="28">
        <v>0.33030553261767132</v>
      </c>
      <c r="Q20" s="27"/>
    </row>
    <row r="21" spans="1:17" s="23" customFormat="1" ht="12" x14ac:dyDescent="0.2">
      <c r="A21" s="12" t="s">
        <v>90</v>
      </c>
      <c r="B21" s="6">
        <v>17.428924598269468</v>
      </c>
      <c r="C21" s="11">
        <v>4.685835995740149</v>
      </c>
      <c r="D21" s="11"/>
      <c r="E21" s="6">
        <v>29.171817058096416</v>
      </c>
      <c r="F21" s="6">
        <v>10.117145899893504</v>
      </c>
      <c r="G21" s="11"/>
      <c r="H21" s="6">
        <v>15.327564894932014</v>
      </c>
      <c r="I21" s="11">
        <v>6.2832800851970187</v>
      </c>
      <c r="J21" s="11"/>
      <c r="K21" s="6">
        <v>55.500618046971574</v>
      </c>
      <c r="L21" s="6">
        <v>83.599574014909479</v>
      </c>
      <c r="M21" s="30">
        <f t="shared" si="2"/>
        <v>44.499381953028426</v>
      </c>
      <c r="N21" s="29">
        <f t="shared" si="1"/>
        <v>16.400425985090521</v>
      </c>
      <c r="O21" s="8">
        <v>0.49200492004920049</v>
      </c>
      <c r="P21" s="28">
        <v>0.42417815482502658</v>
      </c>
      <c r="Q21" s="27"/>
    </row>
    <row r="22" spans="1:17" s="23" customFormat="1" ht="12" x14ac:dyDescent="0.2">
      <c r="A22" s="13" t="s">
        <v>15</v>
      </c>
      <c r="B22" s="6">
        <v>20.899854862119014</v>
      </c>
      <c r="C22" s="6">
        <v>12.63001485884101</v>
      </c>
      <c r="D22" s="6"/>
      <c r="E22" s="6">
        <v>41.775836972343519</v>
      </c>
      <c r="F22" s="6">
        <v>29.591078066914498</v>
      </c>
      <c r="G22" s="6"/>
      <c r="H22" s="6">
        <v>17.706821480406386</v>
      </c>
      <c r="I22" s="6">
        <v>14.190193164933135</v>
      </c>
      <c r="J22" s="6"/>
      <c r="K22" s="6">
        <v>40.638606676342526</v>
      </c>
      <c r="L22" s="6">
        <v>56.38930163447251</v>
      </c>
      <c r="M22" s="30">
        <f t="shared" si="2"/>
        <v>59.361393323657474</v>
      </c>
      <c r="N22" s="29">
        <f t="shared" si="1"/>
        <v>43.61069836552749</v>
      </c>
      <c r="O22" s="8">
        <v>0.79193664506839456</v>
      </c>
      <c r="P22" s="28">
        <v>0.59084194977843429</v>
      </c>
      <c r="Q22" s="27"/>
    </row>
    <row r="23" spans="1:17" s="23" customFormat="1" ht="12" x14ac:dyDescent="0.2">
      <c r="A23" s="12" t="s">
        <v>14</v>
      </c>
      <c r="B23" s="6">
        <v>34.45945945945946</v>
      </c>
      <c r="C23" s="6">
        <v>28.524046434494192</v>
      </c>
      <c r="D23" s="6"/>
      <c r="E23" s="6">
        <v>50.591216216216218</v>
      </c>
      <c r="F23" s="6">
        <v>47.346600331674956</v>
      </c>
      <c r="G23" s="6"/>
      <c r="H23" s="6">
        <v>17.652027027027025</v>
      </c>
      <c r="I23" s="6">
        <v>14.842454394693199</v>
      </c>
      <c r="J23" s="6"/>
      <c r="K23" s="6">
        <v>31.756756756756754</v>
      </c>
      <c r="L23" s="6">
        <v>37.810945273631837</v>
      </c>
      <c r="M23" s="30">
        <f t="shared" si="2"/>
        <v>68.243243243243242</v>
      </c>
      <c r="N23" s="29">
        <f t="shared" si="1"/>
        <v>62.189054726368163</v>
      </c>
      <c r="O23" s="8">
        <v>0.16863406408094433</v>
      </c>
      <c r="P23" s="28">
        <v>8.2850041425020712E-2</v>
      </c>
      <c r="Q23" s="27"/>
    </row>
    <row r="24" spans="1:17" s="23" customFormat="1" ht="12" x14ac:dyDescent="0.2">
      <c r="A24" s="12" t="s">
        <v>13</v>
      </c>
      <c r="B24" s="11">
        <v>7.741935483870968</v>
      </c>
      <c r="C24" s="11">
        <v>6.5727699530516439</v>
      </c>
      <c r="D24" s="11"/>
      <c r="E24" s="6">
        <v>15.741935483870966</v>
      </c>
      <c r="F24" s="6">
        <v>14.439220953660175</v>
      </c>
      <c r="G24" s="11"/>
      <c r="H24" s="11">
        <v>4.903225806451613</v>
      </c>
      <c r="I24" s="11">
        <v>6.3044936284372906</v>
      </c>
      <c r="J24" s="11"/>
      <c r="K24" s="6">
        <v>79.41935483870968</v>
      </c>
      <c r="L24" s="6">
        <v>79.476861167002014</v>
      </c>
      <c r="M24" s="30">
        <f t="shared" si="2"/>
        <v>20.58064516129032</v>
      </c>
      <c r="N24" s="29">
        <f t="shared" si="1"/>
        <v>20.523138832997986</v>
      </c>
      <c r="O24" s="8">
        <v>6.4474532559638947E-2</v>
      </c>
      <c r="P24" s="28">
        <v>6.7024128686327081E-2</v>
      </c>
      <c r="Q24" s="27"/>
    </row>
    <row r="25" spans="1:17" s="23" customFormat="1" ht="12" x14ac:dyDescent="0.2">
      <c r="A25" s="12" t="s">
        <v>12</v>
      </c>
      <c r="B25" s="6">
        <v>42.028985507246375</v>
      </c>
      <c r="C25" s="6">
        <v>40.909090909090914</v>
      </c>
      <c r="D25" s="6"/>
      <c r="E25" s="6">
        <v>55.121951219512198</v>
      </c>
      <c r="F25" s="6">
        <v>53.63636363636364</v>
      </c>
      <c r="G25" s="6"/>
      <c r="H25" s="6">
        <v>12.077294685990339</v>
      </c>
      <c r="I25" s="11">
        <v>8.6363636363636367</v>
      </c>
      <c r="J25" s="11"/>
      <c r="K25" s="6">
        <v>34.782608695652172</v>
      </c>
      <c r="L25" s="6">
        <v>40</v>
      </c>
      <c r="M25" s="30">
        <f t="shared" si="2"/>
        <v>65.217391304347828</v>
      </c>
      <c r="N25" s="29">
        <f t="shared" si="1"/>
        <v>60</v>
      </c>
      <c r="O25" s="8">
        <v>0.48076923076923078</v>
      </c>
      <c r="P25" s="28">
        <v>0</v>
      </c>
      <c r="Q25" s="27"/>
    </row>
    <row r="26" spans="1:17" s="23" customFormat="1" ht="12" x14ac:dyDescent="0.2">
      <c r="A26" s="12" t="s">
        <v>11</v>
      </c>
      <c r="B26" s="6">
        <v>9.8808689558514367</v>
      </c>
      <c r="C26" s="11">
        <v>4.3983110485573542</v>
      </c>
      <c r="D26" s="11"/>
      <c r="E26" s="6">
        <v>18.360886387618713</v>
      </c>
      <c r="F26" s="11">
        <v>8.1100141043723557</v>
      </c>
      <c r="G26" s="11"/>
      <c r="H26" s="11">
        <v>8.7596355991590755</v>
      </c>
      <c r="I26" s="11">
        <v>5.1724137931034484</v>
      </c>
      <c r="J26" s="11"/>
      <c r="K26" s="6">
        <v>73.265592151366505</v>
      </c>
      <c r="L26" s="6">
        <v>86.875439831104856</v>
      </c>
      <c r="M26" s="30">
        <f t="shared" si="2"/>
        <v>26.734407848633495</v>
      </c>
      <c r="N26" s="29">
        <f t="shared" si="1"/>
        <v>13.124560168895144</v>
      </c>
      <c r="O26" s="8">
        <v>3.5026269702276708E-2</v>
      </c>
      <c r="P26" s="28">
        <v>0.1054481546572935</v>
      </c>
      <c r="Q26" s="27"/>
    </row>
    <row r="27" spans="1:17" s="23" customFormat="1" ht="12" x14ac:dyDescent="0.2">
      <c r="A27" s="12" t="s">
        <v>10</v>
      </c>
      <c r="B27" s="6">
        <v>10.625</v>
      </c>
      <c r="C27" s="11">
        <v>8.0246913580246915</v>
      </c>
      <c r="D27" s="11"/>
      <c r="E27" s="6">
        <v>23.4375</v>
      </c>
      <c r="F27" s="6">
        <v>21.174652241112828</v>
      </c>
      <c r="G27" s="6"/>
      <c r="H27" s="6">
        <v>17.96875</v>
      </c>
      <c r="I27" s="6">
        <v>10.973724884080372</v>
      </c>
      <c r="J27" s="6"/>
      <c r="K27" s="6">
        <v>59.53125</v>
      </c>
      <c r="L27" s="6">
        <v>68.827160493827151</v>
      </c>
      <c r="M27" s="30">
        <f t="shared" si="2"/>
        <v>40.46875</v>
      </c>
      <c r="N27" s="29">
        <f t="shared" si="1"/>
        <v>31.172839506172849</v>
      </c>
      <c r="O27" s="8">
        <v>0</v>
      </c>
      <c r="P27" s="28">
        <v>0</v>
      </c>
      <c r="Q27" s="27"/>
    </row>
    <row r="28" spans="1:17" s="23" customFormat="1" ht="12" x14ac:dyDescent="0.2">
      <c r="A28" s="12" t="s">
        <v>69</v>
      </c>
      <c r="B28" s="11">
        <v>9.3530239099859358</v>
      </c>
      <c r="C28" s="6">
        <v>5.0904219691895509</v>
      </c>
      <c r="D28" s="6"/>
      <c r="E28" s="6">
        <v>19.605077574047954</v>
      </c>
      <c r="F28" s="6">
        <v>9.879032258064516</v>
      </c>
      <c r="G28" s="11"/>
      <c r="H28" s="11">
        <v>7.9465541490857952</v>
      </c>
      <c r="I28" s="11">
        <v>4.3536503683858001</v>
      </c>
      <c r="J28" s="11"/>
      <c r="K28" s="6">
        <v>72.573839662447256</v>
      </c>
      <c r="L28" s="6">
        <v>86.001339584728726</v>
      </c>
      <c r="M28" s="30">
        <f t="shared" si="2"/>
        <v>27.426160337552744</v>
      </c>
      <c r="N28" s="29">
        <f t="shared" si="1"/>
        <v>13.998660415271274</v>
      </c>
      <c r="O28" s="8">
        <v>0.1404494382022472</v>
      </c>
      <c r="P28" s="28">
        <v>0.86321381142098264</v>
      </c>
      <c r="Q28" s="27"/>
    </row>
    <row r="29" spans="1:17" s="23" customFormat="1" ht="12" x14ac:dyDescent="0.2">
      <c r="A29" s="12" t="s">
        <v>9</v>
      </c>
      <c r="B29" s="6">
        <v>12.837517764092846</v>
      </c>
      <c r="C29" s="11">
        <v>6.5939278937381403</v>
      </c>
      <c r="D29" s="11"/>
      <c r="E29" s="6">
        <v>27.85409758408337</v>
      </c>
      <c r="F29" s="6">
        <v>15.559772296015181</v>
      </c>
      <c r="G29" s="6"/>
      <c r="H29" s="6">
        <v>22.301136363636363</v>
      </c>
      <c r="I29" s="6">
        <v>10.436432637571158</v>
      </c>
      <c r="J29" s="6"/>
      <c r="K29" s="6">
        <v>60.918995736617717</v>
      </c>
      <c r="L29" s="6">
        <v>77.893738140417454</v>
      </c>
      <c r="M29" s="30">
        <f t="shared" si="2"/>
        <v>39.081004263382283</v>
      </c>
      <c r="N29" s="29">
        <f t="shared" si="1"/>
        <v>22.106261859582546</v>
      </c>
      <c r="O29" s="8">
        <v>2.3589269195189639</v>
      </c>
      <c r="P29" s="28">
        <v>1.9534883720930232</v>
      </c>
      <c r="Q29" s="27"/>
    </row>
    <row r="30" spans="1:17" s="23" customFormat="1" ht="12" x14ac:dyDescent="0.2">
      <c r="A30" s="12" t="s">
        <v>8</v>
      </c>
      <c r="B30" s="6">
        <v>33.094812164579608</v>
      </c>
      <c r="C30" s="6">
        <v>27.804487179487182</v>
      </c>
      <c r="D30" s="6"/>
      <c r="E30" s="6">
        <v>47.631814119749777</v>
      </c>
      <c r="F30" s="6">
        <v>43.544506816359259</v>
      </c>
      <c r="G30" s="6"/>
      <c r="H30" s="6">
        <v>12.164579606440071</v>
      </c>
      <c r="I30" s="6">
        <v>10.657051282051281</v>
      </c>
      <c r="J30" s="6"/>
      <c r="K30" s="6">
        <v>40.966010733452599</v>
      </c>
      <c r="L30" s="6">
        <v>46.351242983159587</v>
      </c>
      <c r="M30" s="30">
        <f t="shared" si="2"/>
        <v>59.033989266547401</v>
      </c>
      <c r="N30" s="29">
        <f t="shared" si="1"/>
        <v>53.648757016840413</v>
      </c>
      <c r="O30" s="8">
        <v>0.35650623885918004</v>
      </c>
      <c r="P30" s="28">
        <v>0.16012810248198558</v>
      </c>
      <c r="Q30" s="27"/>
    </row>
    <row r="31" spans="1:17" s="23" customFormat="1" ht="12" x14ac:dyDescent="0.2">
      <c r="A31" s="12" t="s">
        <v>7</v>
      </c>
      <c r="B31" s="11">
        <v>8.47542627883651</v>
      </c>
      <c r="C31" s="11">
        <v>4.5128637705609442</v>
      </c>
      <c r="D31" s="11"/>
      <c r="E31" s="6">
        <v>21.736922295581511</v>
      </c>
      <c r="F31" s="6">
        <v>12.951167728237792</v>
      </c>
      <c r="G31" s="6"/>
      <c r="H31" s="6">
        <v>32.848545636910728</v>
      </c>
      <c r="I31" s="6">
        <v>21.172501054407423</v>
      </c>
      <c r="J31" s="6"/>
      <c r="K31" s="6">
        <v>67.80341023069208</v>
      </c>
      <c r="L31" s="6">
        <v>79.038380430198231</v>
      </c>
      <c r="M31" s="30">
        <f t="shared" si="2"/>
        <v>32.19658976930792</v>
      </c>
      <c r="N31" s="29">
        <f t="shared" si="1"/>
        <v>20.961619569801769</v>
      </c>
      <c r="O31" s="8">
        <v>0</v>
      </c>
      <c r="P31" s="28">
        <v>0</v>
      </c>
      <c r="Q31" s="27"/>
    </row>
    <row r="32" spans="1:17" s="23" customFormat="1" ht="12" x14ac:dyDescent="0.2">
      <c r="A32" s="12" t="s">
        <v>6</v>
      </c>
      <c r="B32" s="6">
        <v>13.831478537360889</v>
      </c>
      <c r="C32" s="6">
        <v>13.333333333333334</v>
      </c>
      <c r="D32" s="6"/>
      <c r="E32" s="6">
        <v>31.584525702172762</v>
      </c>
      <c r="F32" s="6">
        <v>31.466666666666665</v>
      </c>
      <c r="G32" s="6"/>
      <c r="H32" s="6">
        <v>10.280869104398516</v>
      </c>
      <c r="I32" s="6">
        <v>9.6533333333333324</v>
      </c>
      <c r="J32" s="6"/>
      <c r="K32" s="6">
        <v>58.346581875993643</v>
      </c>
      <c r="L32" s="6">
        <v>58.879999999999995</v>
      </c>
      <c r="M32" s="30">
        <f t="shared" si="2"/>
        <v>41.653418124006357</v>
      </c>
      <c r="N32" s="29">
        <f t="shared" si="1"/>
        <v>41.120000000000005</v>
      </c>
      <c r="O32" s="8">
        <v>5.2966101694915252E-2</v>
      </c>
      <c r="P32" s="28">
        <v>5.3304904051172705E-2</v>
      </c>
      <c r="Q32" s="27"/>
    </row>
    <row r="33" spans="1:17" s="23" customFormat="1" ht="12" x14ac:dyDescent="0.2">
      <c r="A33" s="12" t="s">
        <v>5</v>
      </c>
      <c r="B33" s="11">
        <v>7.076023391812865</v>
      </c>
      <c r="C33" s="11">
        <v>3.9757040309221425</v>
      </c>
      <c r="D33" s="11"/>
      <c r="E33" s="6">
        <v>15.474794841735054</v>
      </c>
      <c r="F33" s="11">
        <v>9.4527363184079594</v>
      </c>
      <c r="G33" s="11"/>
      <c r="H33" s="11">
        <v>5.4385964912280702</v>
      </c>
      <c r="I33" s="11">
        <v>5.7979017117614582</v>
      </c>
      <c r="J33" s="11"/>
      <c r="K33" s="6">
        <v>79.590643274853804</v>
      </c>
      <c r="L33" s="6">
        <v>84.815019326339041</v>
      </c>
      <c r="M33" s="30">
        <f t="shared" si="2"/>
        <v>20.409356725146196</v>
      </c>
      <c r="N33" s="29">
        <f t="shared" si="1"/>
        <v>15.184980673660959</v>
      </c>
      <c r="O33" s="8">
        <v>0.29154518950437319</v>
      </c>
      <c r="P33" s="28">
        <v>0.16538037486218302</v>
      </c>
      <c r="Q33" s="27"/>
    </row>
    <row r="34" spans="1:17" s="23" customFormat="1" ht="12" x14ac:dyDescent="0.2">
      <c r="A34" s="12" t="s">
        <v>67</v>
      </c>
      <c r="B34" s="6">
        <v>21.750902527075812</v>
      </c>
      <c r="C34" s="6">
        <v>14.397905759162304</v>
      </c>
      <c r="D34" s="6"/>
      <c r="E34" s="6">
        <v>42.844202898550726</v>
      </c>
      <c r="F34" s="6">
        <v>38.078602620087338</v>
      </c>
      <c r="G34" s="6"/>
      <c r="H34" s="6">
        <v>12.815884476534295</v>
      </c>
      <c r="I34" s="6">
        <v>15.095986038394415</v>
      </c>
      <c r="J34" s="6"/>
      <c r="K34" s="6">
        <v>45.397111913357399</v>
      </c>
      <c r="L34" s="6">
        <v>46.945898778359513</v>
      </c>
      <c r="M34" s="30">
        <f t="shared" si="0"/>
        <v>54.602888086642601</v>
      </c>
      <c r="N34" s="29">
        <f t="shared" si="1"/>
        <v>53.054101221640487</v>
      </c>
      <c r="O34" s="8">
        <v>9.0171325518485113E-2</v>
      </c>
      <c r="P34" s="28">
        <v>0.26109660574412535</v>
      </c>
      <c r="Q34" s="27"/>
    </row>
    <row r="35" spans="1:17" s="23" customFormat="1" ht="12" x14ac:dyDescent="0.2">
      <c r="A35" s="12" t="s">
        <v>4</v>
      </c>
      <c r="B35" s="6">
        <v>12.712895377128955</v>
      </c>
      <c r="C35" s="11">
        <v>7.9931972789115653</v>
      </c>
      <c r="D35" s="11"/>
      <c r="E35" s="6">
        <v>27.615571776155718</v>
      </c>
      <c r="F35" s="6">
        <v>18.650793650793652</v>
      </c>
      <c r="G35" s="6"/>
      <c r="H35" s="6">
        <v>13.321167883211679</v>
      </c>
      <c r="I35" s="11">
        <v>8.3333333333333321</v>
      </c>
      <c r="J35" s="11"/>
      <c r="K35" s="6">
        <v>59.367396593673973</v>
      </c>
      <c r="L35" s="6">
        <v>73.072562358276656</v>
      </c>
      <c r="M35" s="30">
        <f t="shared" si="0"/>
        <v>40.632603406326027</v>
      </c>
      <c r="N35" s="29">
        <f t="shared" si="1"/>
        <v>26.927437641723344</v>
      </c>
      <c r="O35" s="8">
        <v>0.24271844660194172</v>
      </c>
      <c r="P35" s="28">
        <v>5.6657223796033988E-2</v>
      </c>
      <c r="Q35" s="27"/>
    </row>
    <row r="36" spans="1:17" s="23" customFormat="1" ht="12" x14ac:dyDescent="0.2">
      <c r="A36" s="12" t="s">
        <v>3</v>
      </c>
      <c r="B36" s="6">
        <v>11.065332548557976</v>
      </c>
      <c r="C36" s="11">
        <v>7.8505684894423391</v>
      </c>
      <c r="D36" s="11"/>
      <c r="E36" s="6">
        <v>30.637544273907913</v>
      </c>
      <c r="F36" s="6">
        <v>24.552845528455283</v>
      </c>
      <c r="G36" s="6"/>
      <c r="H36" s="6">
        <v>16.009417304296644</v>
      </c>
      <c r="I36" s="6">
        <v>13.589604764482946</v>
      </c>
      <c r="J36" s="6"/>
      <c r="K36" s="6">
        <v>54.090641553855214</v>
      </c>
      <c r="L36" s="6">
        <v>62.046561992420145</v>
      </c>
      <c r="M36" s="30">
        <f t="shared" si="0"/>
        <v>45.909358446144786</v>
      </c>
      <c r="N36" s="29">
        <f t="shared" si="1"/>
        <v>37.953438007579855</v>
      </c>
      <c r="O36" s="8">
        <v>0.41031652989449008</v>
      </c>
      <c r="P36" s="28">
        <v>0.21609940572663425</v>
      </c>
      <c r="Q36" s="27"/>
    </row>
    <row r="37" spans="1:17" s="23" customFormat="1" ht="12" x14ac:dyDescent="0.2">
      <c r="A37" s="12" t="s">
        <v>2</v>
      </c>
      <c r="B37" s="11">
        <v>8.5289514866979648</v>
      </c>
      <c r="C37" s="11">
        <v>4.2654028436018958</v>
      </c>
      <c r="D37" s="11"/>
      <c r="E37" s="6">
        <v>21.818181818181817</v>
      </c>
      <c r="F37" s="6">
        <v>13.877874702616971</v>
      </c>
      <c r="G37" s="6"/>
      <c r="H37" s="6">
        <v>13.771517996870109</v>
      </c>
      <c r="I37" s="11">
        <v>8.925750394944707</v>
      </c>
      <c r="J37" s="11"/>
      <c r="K37" s="6">
        <v>65.336463223787163</v>
      </c>
      <c r="L37" s="6">
        <v>77.646129541864141</v>
      </c>
      <c r="M37" s="30">
        <f t="shared" si="0"/>
        <v>34.663536776212837</v>
      </c>
      <c r="N37" s="29">
        <f t="shared" si="1"/>
        <v>22.353870458135859</v>
      </c>
      <c r="O37" s="8">
        <v>0</v>
      </c>
      <c r="P37" s="28">
        <v>0.15772870662460567</v>
      </c>
      <c r="Q37" s="27"/>
    </row>
    <row r="38" spans="1:17" s="23" customFormat="1" ht="12" x14ac:dyDescent="0.2">
      <c r="A38" s="10" t="s">
        <v>1</v>
      </c>
      <c r="B38" s="6">
        <v>14.403600900225054</v>
      </c>
      <c r="C38" s="11">
        <v>8.3810888252148992</v>
      </c>
      <c r="D38" s="11"/>
      <c r="E38" s="6">
        <v>32.408102025506373</v>
      </c>
      <c r="F38" s="6">
        <v>22.707736389684811</v>
      </c>
      <c r="G38" s="6"/>
      <c r="H38" s="6">
        <v>25.656414103525883</v>
      </c>
      <c r="I38" s="6">
        <v>22.349570200573066</v>
      </c>
      <c r="J38" s="6"/>
      <c r="K38" s="6">
        <v>42.010502625656414</v>
      </c>
      <c r="L38" s="6">
        <v>55.085959885386814</v>
      </c>
      <c r="M38" s="30">
        <f t="shared" si="0"/>
        <v>57.989497374343586</v>
      </c>
      <c r="N38" s="29">
        <f t="shared" si="1"/>
        <v>44.914040114613186</v>
      </c>
      <c r="O38" s="8">
        <v>0.14981273408239701</v>
      </c>
      <c r="P38" s="28">
        <v>0</v>
      </c>
      <c r="Q38" s="27"/>
    </row>
    <row r="39" spans="1:17" s="23" customFormat="1" ht="12" x14ac:dyDescent="0.2">
      <c r="A39" s="5" t="s">
        <v>0</v>
      </c>
      <c r="B39" s="4">
        <f>AVERAGE(B4:B38)</f>
        <v>16.529923741936607</v>
      </c>
      <c r="C39" s="4">
        <f>AVERAGE(C4:C38)</f>
        <v>11.181017165213824</v>
      </c>
      <c r="D39" s="4"/>
      <c r="E39" s="4">
        <f>AVERAGE(E4:E38)</f>
        <v>32.549575950988284</v>
      </c>
      <c r="F39" s="4">
        <f>AVERAGE(F4:F38)</f>
        <v>24.294153804042722</v>
      </c>
      <c r="G39" s="4"/>
      <c r="H39" s="4">
        <f>AVERAGE(H4:H38)</f>
        <v>15.19785091754413</v>
      </c>
      <c r="I39" s="4">
        <f>AVERAGE(I4:I38)</f>
        <v>11.041610449489479</v>
      </c>
      <c r="J39" s="4"/>
      <c r="K39" s="4">
        <f t="shared" ref="K39:P39" si="3">AVERAGE(K4:K38)</f>
        <v>53.873125382208592</v>
      </c>
      <c r="L39" s="4">
        <f t="shared" si="3"/>
        <v>65.541224489667073</v>
      </c>
      <c r="M39" s="26">
        <f t="shared" si="3"/>
        <v>46.126874617791408</v>
      </c>
      <c r="N39" s="25">
        <f t="shared" si="3"/>
        <v>34.458775510332941</v>
      </c>
      <c r="O39" s="2">
        <f t="shared" si="3"/>
        <v>0.30117342392977653</v>
      </c>
      <c r="P39" s="24">
        <f t="shared" si="3"/>
        <v>0.22295382597926919</v>
      </c>
    </row>
    <row r="40" spans="1:17" x14ac:dyDescent="0.25">
      <c r="A40" s="93" t="s">
        <v>91</v>
      </c>
    </row>
  </sheetData>
  <sortState xmlns:xlrd2="http://schemas.microsoft.com/office/spreadsheetml/2017/richdata2" ref="A7:Q33">
    <sortCondition ref="A7"/>
  </sortState>
  <mergeCells count="7">
    <mergeCell ref="A1:P1"/>
    <mergeCell ref="B2:C2"/>
    <mergeCell ref="E2:F2"/>
    <mergeCell ref="H2:I2"/>
    <mergeCell ref="K2:L2"/>
    <mergeCell ref="O2:P2"/>
    <mergeCell ref="M2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zoomScale="130" zoomScaleNormal="130" workbookViewId="0">
      <pane ySplit="2" topLeftCell="A3" activePane="bottomLeft" state="frozen"/>
      <selection activeCell="A38" sqref="A38"/>
      <selection pane="bottomLeft" activeCell="A3" sqref="A3"/>
    </sheetView>
  </sheetViews>
  <sheetFormatPr defaultColWidth="9.140625" defaultRowHeight="12" x14ac:dyDescent="0.2"/>
  <cols>
    <col min="1" max="1" width="22" style="38" bestFit="1" customWidth="1"/>
    <col min="2" max="6" width="8.7109375" style="1" customWidth="1"/>
    <col min="7" max="7" width="9.42578125" style="1" bestFit="1" customWidth="1"/>
    <col min="8" max="16384" width="9.140625" style="1"/>
  </cols>
  <sheetData>
    <row r="1" spans="1:8" s="47" customFormat="1" ht="15" customHeight="1" x14ac:dyDescent="0.2">
      <c r="A1" s="94" t="s">
        <v>75</v>
      </c>
      <c r="B1" s="95"/>
      <c r="C1" s="95"/>
      <c r="D1" s="95"/>
      <c r="E1" s="95"/>
      <c r="F1" s="95"/>
      <c r="G1" s="20" t="s">
        <v>45</v>
      </c>
    </row>
    <row r="2" spans="1:8" s="42" customFormat="1" ht="36" customHeight="1" x14ac:dyDescent="0.2">
      <c r="A2" s="46"/>
      <c r="B2" s="19" t="s">
        <v>44</v>
      </c>
      <c r="C2" s="18" t="s">
        <v>43</v>
      </c>
      <c r="D2" s="18" t="s">
        <v>42</v>
      </c>
      <c r="E2" s="18" t="s">
        <v>41</v>
      </c>
      <c r="F2" s="45" t="s">
        <v>31</v>
      </c>
    </row>
    <row r="3" spans="1:8" s="42" customFormat="1" ht="12" customHeight="1" x14ac:dyDescent="0.2">
      <c r="A3" s="12" t="s">
        <v>30</v>
      </c>
      <c r="B3" s="15">
        <v>83.256351039260963</v>
      </c>
      <c r="C3" s="15">
        <v>10.300230946882218</v>
      </c>
      <c r="D3" s="28">
        <v>4.7113163972286376</v>
      </c>
      <c r="E3" s="28">
        <v>1.7321016166281753</v>
      </c>
      <c r="F3" s="43">
        <v>9.2293493308721733E-2</v>
      </c>
      <c r="H3" s="44"/>
    </row>
    <row r="4" spans="1:8" s="42" customFormat="1" ht="12" customHeight="1" x14ac:dyDescent="0.2">
      <c r="A4" s="12" t="s">
        <v>29</v>
      </c>
      <c r="B4" s="15">
        <v>79.04861839804127</v>
      </c>
      <c r="C4" s="15">
        <v>11.122770199370409</v>
      </c>
      <c r="D4" s="28">
        <v>5.5264078349073102</v>
      </c>
      <c r="E4" s="28">
        <v>4.3022035676810075</v>
      </c>
      <c r="F4" s="43">
        <v>0.17458100558659218</v>
      </c>
    </row>
    <row r="5" spans="1:8" x14ac:dyDescent="0.2">
      <c r="A5" s="12" t="s">
        <v>28</v>
      </c>
      <c r="B5" s="6">
        <v>81.627486437613015</v>
      </c>
      <c r="C5" s="6">
        <v>10.886075949367088</v>
      </c>
      <c r="D5" s="11">
        <v>4.4484629294755873</v>
      </c>
      <c r="E5" s="11">
        <v>3.0379746835443036</v>
      </c>
      <c r="F5" s="8">
        <v>0.25252525252525254</v>
      </c>
    </row>
    <row r="6" spans="1:8" x14ac:dyDescent="0.2">
      <c r="A6" s="12" t="s">
        <v>27</v>
      </c>
      <c r="B6" s="6">
        <v>77.713338856669438</v>
      </c>
      <c r="C6" s="6">
        <v>10.521955260977631</v>
      </c>
      <c r="D6" s="11">
        <v>7.2079536039768026</v>
      </c>
      <c r="E6" s="11">
        <v>4.5567522783761394</v>
      </c>
      <c r="F6" s="8">
        <v>0.65843621399176955</v>
      </c>
    </row>
    <row r="7" spans="1:8" x14ac:dyDescent="0.2">
      <c r="A7" s="12" t="s">
        <v>66</v>
      </c>
      <c r="B7" s="6">
        <v>77.22843738722483</v>
      </c>
      <c r="C7" s="6">
        <v>14.290869722121977</v>
      </c>
      <c r="D7" s="11">
        <v>5.3771201732226634</v>
      </c>
      <c r="E7" s="11">
        <v>3.1035727174305308</v>
      </c>
      <c r="F7" s="8">
        <v>0.21606049693914295</v>
      </c>
    </row>
    <row r="8" spans="1:8" x14ac:dyDescent="0.2">
      <c r="A8" s="12" t="s">
        <v>26</v>
      </c>
      <c r="B8" s="6">
        <v>87.444668008048282</v>
      </c>
      <c r="C8" s="11">
        <v>7.5653923541247492</v>
      </c>
      <c r="D8" s="11">
        <v>2.9778672032193159</v>
      </c>
      <c r="E8" s="11">
        <v>2.0120724346076457</v>
      </c>
      <c r="F8" s="8">
        <v>0</v>
      </c>
    </row>
    <row r="9" spans="1:8" x14ac:dyDescent="0.2">
      <c r="A9" s="12" t="s">
        <v>25</v>
      </c>
      <c r="B9" s="6">
        <v>80.460683081810956</v>
      </c>
      <c r="C9" s="6">
        <v>11.795075456711675</v>
      </c>
      <c r="D9" s="11">
        <v>4.6068308181096107</v>
      </c>
      <c r="E9" s="11">
        <v>3.1374106433677524</v>
      </c>
      <c r="F9" s="8">
        <v>7.9365079365079361E-2</v>
      </c>
    </row>
    <row r="10" spans="1:8" x14ac:dyDescent="0.2">
      <c r="A10" s="12" t="s">
        <v>68</v>
      </c>
      <c r="B10" s="6">
        <v>90.215264187866921</v>
      </c>
      <c r="C10" s="11">
        <v>7.6320939334637963</v>
      </c>
      <c r="D10" s="11">
        <v>0.97847358121330719</v>
      </c>
      <c r="E10" s="11">
        <v>1.1741682974559686</v>
      </c>
      <c r="F10" s="8">
        <v>0</v>
      </c>
    </row>
    <row r="11" spans="1:8" x14ac:dyDescent="0.2">
      <c r="A11" s="12" t="s">
        <v>24</v>
      </c>
      <c r="B11" s="6">
        <v>88.018534863195057</v>
      </c>
      <c r="C11" s="11">
        <v>8.2524271844660202</v>
      </c>
      <c r="D11" s="11">
        <v>2.405119152691968</v>
      </c>
      <c r="E11" s="11">
        <v>1.323918799646955</v>
      </c>
      <c r="F11" s="8">
        <v>0.22016732716864817</v>
      </c>
    </row>
    <row r="12" spans="1:8" x14ac:dyDescent="0.2">
      <c r="A12" s="12" t="s">
        <v>23</v>
      </c>
      <c r="B12" s="6">
        <v>78.474641889276029</v>
      </c>
      <c r="C12" s="6">
        <v>15.369725125822686</v>
      </c>
      <c r="D12" s="11">
        <v>3.7553232675183894</v>
      </c>
      <c r="E12" s="11">
        <v>2.4003097173828882</v>
      </c>
      <c r="F12" s="8">
        <v>0.15461925009663702</v>
      </c>
    </row>
    <row r="13" spans="1:8" x14ac:dyDescent="0.2">
      <c r="A13" s="12" t="s">
        <v>22</v>
      </c>
      <c r="B13" s="6">
        <v>92.494264175680101</v>
      </c>
      <c r="C13" s="11">
        <v>4.9491969845952148</v>
      </c>
      <c r="D13" s="11">
        <v>1.9665683382497541</v>
      </c>
      <c r="E13" s="11">
        <v>0.58997050147492625</v>
      </c>
      <c r="F13" s="8">
        <v>1.3260025873221215</v>
      </c>
    </row>
    <row r="14" spans="1:8" x14ac:dyDescent="0.2">
      <c r="A14" s="12" t="s">
        <v>21</v>
      </c>
      <c r="B14" s="6">
        <v>82.782369146005507</v>
      </c>
      <c r="C14" s="6">
        <v>11.501377410468319</v>
      </c>
      <c r="D14" s="11">
        <v>3.8567493112947657</v>
      </c>
      <c r="E14" s="11">
        <v>1.859504132231405</v>
      </c>
      <c r="F14" s="8">
        <v>0.41152263374485598</v>
      </c>
    </row>
    <row r="15" spans="1:8" x14ac:dyDescent="0.2">
      <c r="A15" s="12" t="s">
        <v>20</v>
      </c>
      <c r="B15" s="6">
        <v>86.685647295260424</v>
      </c>
      <c r="C15" s="11">
        <v>8.4742924133310993</v>
      </c>
      <c r="D15" s="11">
        <v>2.8805895159939707</v>
      </c>
      <c r="E15" s="11">
        <v>1.9594707754145033</v>
      </c>
      <c r="F15" s="8">
        <v>0.28390113560454244</v>
      </c>
    </row>
    <row r="16" spans="1:8" x14ac:dyDescent="0.2">
      <c r="A16" s="12" t="s">
        <v>19</v>
      </c>
      <c r="B16" s="6">
        <v>72.998296422487215</v>
      </c>
      <c r="C16" s="6">
        <v>16.652470187393526</v>
      </c>
      <c r="D16" s="11">
        <v>5.4940374787052813</v>
      </c>
      <c r="E16" s="11">
        <v>4.8551959114139693</v>
      </c>
      <c r="F16" s="8">
        <v>0.25488530161427359</v>
      </c>
    </row>
    <row r="17" spans="1:9" x14ac:dyDescent="0.2">
      <c r="A17" s="12" t="s">
        <v>18</v>
      </c>
      <c r="B17" s="6">
        <v>80.773786024476905</v>
      </c>
      <c r="C17" s="11">
        <v>7.5404658507698379</v>
      </c>
      <c r="D17" s="11">
        <v>3.7504934859849981</v>
      </c>
      <c r="E17" s="11">
        <v>7.9352546387682592</v>
      </c>
      <c r="F17" s="8">
        <v>3.9463299131807419E-2</v>
      </c>
      <c r="I17" s="41"/>
    </row>
    <row r="18" spans="1:9" x14ac:dyDescent="0.2">
      <c r="A18" s="12" t="s">
        <v>17</v>
      </c>
      <c r="B18" s="6">
        <v>82.034073309241094</v>
      </c>
      <c r="C18" s="11">
        <v>9.4992256066081566</v>
      </c>
      <c r="D18" s="11">
        <v>4.0268456375838921</v>
      </c>
      <c r="E18" s="11">
        <v>4.439855446566856</v>
      </c>
      <c r="F18" s="8">
        <v>0.15463917525773196</v>
      </c>
    </row>
    <row r="19" spans="1:9" x14ac:dyDescent="0.2">
      <c r="A19" s="40" t="s">
        <v>16</v>
      </c>
      <c r="B19" s="6">
        <v>80.00788643533123</v>
      </c>
      <c r="C19" s="6">
        <v>12.302839116719243</v>
      </c>
      <c r="D19" s="11">
        <v>4.6529968454258679</v>
      </c>
      <c r="E19" s="11">
        <v>3.0362776025236591</v>
      </c>
      <c r="F19" s="8">
        <v>0.23603461841070023</v>
      </c>
    </row>
    <row r="20" spans="1:9" x14ac:dyDescent="0.2">
      <c r="A20" s="12" t="s">
        <v>90</v>
      </c>
      <c r="B20" s="6">
        <v>85.37844036697247</v>
      </c>
      <c r="C20" s="11">
        <v>8.5435779816513762</v>
      </c>
      <c r="D20" s="11">
        <v>3.7844036697247709</v>
      </c>
      <c r="E20" s="11">
        <v>2.2935779816513762</v>
      </c>
      <c r="F20" s="8">
        <v>0.68337129840546695</v>
      </c>
    </row>
    <row r="21" spans="1:9" x14ac:dyDescent="0.2">
      <c r="A21" s="13" t="s">
        <v>15</v>
      </c>
      <c r="B21" s="6">
        <v>77.655677655677664</v>
      </c>
      <c r="C21" s="6">
        <v>13.223443223443224</v>
      </c>
      <c r="D21" s="11">
        <v>5.8241758241758239</v>
      </c>
      <c r="E21" s="11">
        <v>3.296703296703297</v>
      </c>
      <c r="F21" s="8">
        <v>0.47393364928909953</v>
      </c>
    </row>
    <row r="22" spans="1:9" x14ac:dyDescent="0.2">
      <c r="A22" s="12" t="s">
        <v>14</v>
      </c>
      <c r="B22" s="6">
        <v>59.513830678960602</v>
      </c>
      <c r="C22" s="6">
        <v>13.621123218776193</v>
      </c>
      <c r="D22" s="6">
        <v>12.447611064543167</v>
      </c>
      <c r="E22" s="6">
        <v>14.417435037720033</v>
      </c>
      <c r="F22" s="8">
        <v>0.29251984956122024</v>
      </c>
    </row>
    <row r="23" spans="1:9" x14ac:dyDescent="0.2">
      <c r="A23" s="12" t="s">
        <v>13</v>
      </c>
      <c r="B23" s="6">
        <v>90.358670615333992</v>
      </c>
      <c r="C23" s="11">
        <v>5.6597564988483056</v>
      </c>
      <c r="D23" s="11">
        <v>2.7969726883843369</v>
      </c>
      <c r="E23" s="11">
        <v>1.1846001974333662</v>
      </c>
      <c r="F23" s="8">
        <v>0.13144922773578707</v>
      </c>
    </row>
    <row r="24" spans="1:9" x14ac:dyDescent="0.2">
      <c r="A24" s="12" t="s">
        <v>12</v>
      </c>
      <c r="B24" s="6">
        <v>57.009345794392516</v>
      </c>
      <c r="C24" s="6">
        <v>23.130841121495326</v>
      </c>
      <c r="D24" s="6">
        <v>10.046728971962617</v>
      </c>
      <c r="E24" s="6">
        <v>9.8130841121495322</v>
      </c>
      <c r="F24" s="8">
        <v>0</v>
      </c>
    </row>
    <row r="25" spans="1:9" x14ac:dyDescent="0.2">
      <c r="A25" s="12" t="s">
        <v>11</v>
      </c>
      <c r="B25" s="6">
        <v>89.950808151791989</v>
      </c>
      <c r="C25" s="11">
        <v>6.3070976809557271</v>
      </c>
      <c r="D25" s="11">
        <v>2.6528460997891776</v>
      </c>
      <c r="E25" s="11">
        <v>1.089248067463106</v>
      </c>
      <c r="F25" s="8">
        <v>0.14035087719298245</v>
      </c>
    </row>
    <row r="26" spans="1:9" x14ac:dyDescent="0.2">
      <c r="A26" s="12" t="s">
        <v>10</v>
      </c>
      <c r="B26" s="6">
        <v>87.189440993788821</v>
      </c>
      <c r="C26" s="11">
        <v>8.2298136645962732</v>
      </c>
      <c r="D26" s="11">
        <v>3.5714285714285712</v>
      </c>
      <c r="E26" s="11">
        <v>1.0093167701863355</v>
      </c>
      <c r="F26" s="8">
        <v>0</v>
      </c>
    </row>
    <row r="27" spans="1:9" x14ac:dyDescent="0.2">
      <c r="A27" s="12" t="s">
        <v>69</v>
      </c>
      <c r="B27" s="6">
        <v>87.989018531228552</v>
      </c>
      <c r="C27" s="11">
        <v>6.3829787234042552</v>
      </c>
      <c r="D27" s="11">
        <v>3.225806451612903</v>
      </c>
      <c r="E27" s="11">
        <v>2.4021962937542893</v>
      </c>
      <c r="F27" s="8">
        <v>0.5460750853242321</v>
      </c>
    </row>
    <row r="28" spans="1:9" x14ac:dyDescent="0.2">
      <c r="A28" s="12" t="s">
        <v>9</v>
      </c>
      <c r="B28" s="6">
        <v>89.918740477399695</v>
      </c>
      <c r="C28" s="11">
        <v>5.7897409852717114</v>
      </c>
      <c r="D28" s="11">
        <v>2.3108176739461657</v>
      </c>
      <c r="E28" s="11">
        <v>1.9807008633824275</v>
      </c>
      <c r="F28" s="8">
        <v>8.6946440992348712</v>
      </c>
    </row>
    <row r="29" spans="1:9" x14ac:dyDescent="0.2">
      <c r="A29" s="12" t="s">
        <v>8</v>
      </c>
      <c r="B29" s="6" t="s">
        <v>40</v>
      </c>
      <c r="C29" s="6" t="s">
        <v>40</v>
      </c>
      <c r="D29" s="11" t="s">
        <v>40</v>
      </c>
      <c r="E29" s="11" t="s">
        <v>40</v>
      </c>
      <c r="F29" s="8" t="s">
        <v>40</v>
      </c>
    </row>
    <row r="30" spans="1:9" x14ac:dyDescent="0.2">
      <c r="A30" s="12" t="s">
        <v>7</v>
      </c>
      <c r="B30" s="6">
        <v>90.673693858845098</v>
      </c>
      <c r="C30" s="11">
        <v>6.0036663611365721</v>
      </c>
      <c r="D30" s="11">
        <v>2.1081576535288726</v>
      </c>
      <c r="E30" s="11">
        <v>1.2144821264894592</v>
      </c>
      <c r="F30" s="8">
        <v>2.2909507445589918E-2</v>
      </c>
    </row>
    <row r="31" spans="1:9" x14ac:dyDescent="0.2">
      <c r="A31" s="12" t="s">
        <v>6</v>
      </c>
      <c r="B31" s="6">
        <v>75.36</v>
      </c>
      <c r="C31" s="6">
        <v>17.626666666666665</v>
      </c>
      <c r="D31" s="11">
        <v>4.16</v>
      </c>
      <c r="E31" s="11">
        <v>2.8533333333333335</v>
      </c>
      <c r="F31" s="8">
        <v>0.37194473963868224</v>
      </c>
    </row>
    <row r="32" spans="1:9" x14ac:dyDescent="0.2">
      <c r="A32" s="12" t="s">
        <v>5</v>
      </c>
      <c r="B32" s="6">
        <v>92.353610005685056</v>
      </c>
      <c r="C32" s="11">
        <v>3.2689027856736783</v>
      </c>
      <c r="D32" s="11">
        <v>2.0181921546333146</v>
      </c>
      <c r="E32" s="11">
        <v>2.3592950540079589</v>
      </c>
      <c r="F32" s="8">
        <v>0.31170303202040239</v>
      </c>
    </row>
    <row r="33" spans="1:7" x14ac:dyDescent="0.2">
      <c r="A33" s="12" t="s">
        <v>67</v>
      </c>
      <c r="B33" s="6">
        <v>77.15173025732031</v>
      </c>
      <c r="C33" s="6">
        <v>14.418811002661936</v>
      </c>
      <c r="D33" s="11">
        <v>5.0576752440106478</v>
      </c>
      <c r="E33" s="11">
        <v>3.3717834960070983</v>
      </c>
      <c r="F33" s="8">
        <v>0.17714791851195749</v>
      </c>
    </row>
    <row r="34" spans="1:7" x14ac:dyDescent="0.2">
      <c r="A34" s="12" t="s">
        <v>4</v>
      </c>
      <c r="B34" s="6">
        <v>84.287812041116013</v>
      </c>
      <c r="C34" s="6">
        <v>9.6035242290748908</v>
      </c>
      <c r="D34" s="11">
        <v>2.9955947136563874</v>
      </c>
      <c r="E34" s="11">
        <v>3.1130690161527164</v>
      </c>
      <c r="F34" s="8">
        <v>0.23439789041898623</v>
      </c>
    </row>
    <row r="35" spans="1:7" x14ac:dyDescent="0.2">
      <c r="A35" s="12" t="s">
        <v>3</v>
      </c>
      <c r="B35" s="6">
        <v>86.756832910679066</v>
      </c>
      <c r="C35" s="11">
        <v>9.0166244012397847</v>
      </c>
      <c r="D35" s="11">
        <v>3.1276415891800511</v>
      </c>
      <c r="E35" s="11">
        <v>1.098901098901099</v>
      </c>
      <c r="F35" s="8">
        <v>0.22490863086870957</v>
      </c>
    </row>
    <row r="36" spans="1:7" x14ac:dyDescent="0.2">
      <c r="A36" s="12" t="s">
        <v>2</v>
      </c>
      <c r="B36" s="6">
        <v>91.470125786163521</v>
      </c>
      <c r="C36" s="11">
        <v>5.6603773584905666</v>
      </c>
      <c r="D36" s="11">
        <v>1.5723270440251573</v>
      </c>
      <c r="E36" s="11">
        <v>1.2971698113207548</v>
      </c>
      <c r="F36" s="8">
        <v>7.8554595443833475E-2</v>
      </c>
    </row>
    <row r="37" spans="1:7" x14ac:dyDescent="0.2">
      <c r="A37" s="10" t="s">
        <v>1</v>
      </c>
      <c r="B37" s="6">
        <v>81.087036356959246</v>
      </c>
      <c r="C37" s="6">
        <v>12.265883217040031</v>
      </c>
      <c r="D37" s="11">
        <v>4.3334557473374957</v>
      </c>
      <c r="E37" s="11">
        <v>2.3136246786632388</v>
      </c>
      <c r="F37" s="8">
        <v>0.29293299157817654</v>
      </c>
    </row>
    <row r="38" spans="1:7" x14ac:dyDescent="0.2">
      <c r="A38" s="5" t="s">
        <v>0</v>
      </c>
      <c r="B38" s="4">
        <f>AVERAGE(B3:B37)</f>
        <v>82.510857689405995</v>
      </c>
      <c r="C38" s="4">
        <f>AVERAGE(C3:C37)</f>
        <v>10.217920965400593</v>
      </c>
      <c r="D38" s="24">
        <f>AVERAGE(D3:D37)</f>
        <v>4.1369703157865167</v>
      </c>
      <c r="E38" s="24">
        <f>AVERAGE(E3:E37)</f>
        <v>3.1342510294068928</v>
      </c>
      <c r="F38" s="2">
        <f>AVERAGE(F3:F37)</f>
        <v>0.50680412537464348</v>
      </c>
      <c r="G38" s="39"/>
    </row>
    <row r="39" spans="1:7" x14ac:dyDescent="0.2">
      <c r="A39" s="93" t="s">
        <v>91</v>
      </c>
    </row>
  </sheetData>
  <sortState xmlns:xlrd2="http://schemas.microsoft.com/office/spreadsheetml/2017/richdata2" ref="A7:I33">
    <sortCondition ref="A7"/>
  </sortState>
  <mergeCells count="1">
    <mergeCell ref="A1:F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0"/>
  <sheetViews>
    <sheetView zoomScale="130" zoomScaleNormal="130" workbookViewId="0">
      <pane ySplit="3" topLeftCell="A4" activePane="bottomLeft" state="frozen"/>
      <selection activeCell="A38" sqref="A38"/>
      <selection pane="bottomLeft" activeCell="A4" sqref="A4"/>
    </sheetView>
  </sheetViews>
  <sheetFormatPr defaultColWidth="9.140625" defaultRowHeight="12" x14ac:dyDescent="0.2"/>
  <cols>
    <col min="1" max="1" width="22" style="38" bestFit="1" customWidth="1"/>
    <col min="2" max="3" width="4.85546875" style="1" customWidth="1"/>
    <col min="4" max="4" width="1.85546875" style="1" customWidth="1"/>
    <col min="5" max="6" width="4.85546875" style="1" customWidth="1"/>
    <col min="7" max="7" width="1.85546875" style="1" customWidth="1"/>
    <col min="8" max="9" width="4.85546875" style="1" customWidth="1"/>
    <col min="10" max="10" width="1.85546875" style="1" customWidth="1"/>
    <col min="11" max="14" width="4.85546875" style="1" customWidth="1"/>
    <col min="15" max="16384" width="9.140625" style="1"/>
  </cols>
  <sheetData>
    <row r="1" spans="1:15" s="47" customFormat="1" ht="15" customHeight="1" x14ac:dyDescent="0.2">
      <c r="A1" s="94" t="s">
        <v>76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53"/>
      <c r="O1" s="20" t="s">
        <v>45</v>
      </c>
    </row>
    <row r="2" spans="1:15" s="42" customFormat="1" ht="35.25" customHeight="1" x14ac:dyDescent="0.2">
      <c r="A2" s="52"/>
      <c r="B2" s="104" t="s">
        <v>44</v>
      </c>
      <c r="C2" s="104"/>
      <c r="D2" s="51"/>
      <c r="E2" s="103" t="s">
        <v>43</v>
      </c>
      <c r="F2" s="103"/>
      <c r="G2" s="50"/>
      <c r="H2" s="103" t="s">
        <v>42</v>
      </c>
      <c r="I2" s="103"/>
      <c r="J2" s="50"/>
      <c r="K2" s="103" t="s">
        <v>41</v>
      </c>
      <c r="L2" s="103"/>
      <c r="M2" s="102" t="s">
        <v>31</v>
      </c>
      <c r="N2" s="103"/>
    </row>
    <row r="3" spans="1:15" s="49" customFormat="1" ht="14.45" customHeight="1" x14ac:dyDescent="0.2">
      <c r="A3" s="46"/>
      <c r="B3" s="19" t="s">
        <v>39</v>
      </c>
      <c r="C3" s="19" t="s">
        <v>38</v>
      </c>
      <c r="D3" s="19"/>
      <c r="E3" s="19" t="s">
        <v>39</v>
      </c>
      <c r="F3" s="19" t="s">
        <v>38</v>
      </c>
      <c r="G3" s="19"/>
      <c r="H3" s="19" t="s">
        <v>39</v>
      </c>
      <c r="I3" s="19" t="s">
        <v>38</v>
      </c>
      <c r="J3" s="19"/>
      <c r="K3" s="19" t="s">
        <v>39</v>
      </c>
      <c r="L3" s="19" t="s">
        <v>38</v>
      </c>
      <c r="M3" s="32" t="s">
        <v>39</v>
      </c>
      <c r="N3" s="19" t="s">
        <v>38</v>
      </c>
    </row>
    <row r="4" spans="1:15" s="42" customFormat="1" ht="12" customHeight="1" x14ac:dyDescent="0.2">
      <c r="A4" s="12" t="s">
        <v>30</v>
      </c>
      <c r="B4" s="15">
        <v>78.642987249544632</v>
      </c>
      <c r="C4" s="15">
        <v>88.003748828491098</v>
      </c>
      <c r="D4" s="15"/>
      <c r="E4" s="15">
        <v>12.112932604735883</v>
      </c>
      <c r="F4" s="28">
        <v>8.4348641049671969</v>
      </c>
      <c r="G4" s="28"/>
      <c r="H4" s="28">
        <v>6.5118397085610198</v>
      </c>
      <c r="I4" s="28">
        <v>2.858481724461106</v>
      </c>
      <c r="J4" s="28"/>
      <c r="K4" s="28">
        <v>2.7322404371584699</v>
      </c>
      <c r="L4" s="28">
        <v>0.70290534208059985</v>
      </c>
      <c r="M4" s="43">
        <v>9.0991810737033677E-2</v>
      </c>
      <c r="N4" s="48">
        <v>9.3632958801498134E-2</v>
      </c>
    </row>
    <row r="5" spans="1:15" s="42" customFormat="1" ht="12" customHeight="1" x14ac:dyDescent="0.2">
      <c r="A5" s="12" t="s">
        <v>29</v>
      </c>
      <c r="B5" s="15">
        <v>78.047042052744118</v>
      </c>
      <c r="C5" s="15">
        <v>80.013736263736263</v>
      </c>
      <c r="D5" s="15"/>
      <c r="E5" s="15">
        <v>11.475409836065573</v>
      </c>
      <c r="F5" s="15">
        <v>10.782967032967033</v>
      </c>
      <c r="G5" s="15"/>
      <c r="H5" s="28">
        <v>6.2009978617248755</v>
      </c>
      <c r="I5" s="28">
        <v>4.8763736263736268</v>
      </c>
      <c r="J5" s="28"/>
      <c r="K5" s="28">
        <v>4.2765502494654317</v>
      </c>
      <c r="L5" s="28">
        <v>4.3269230769230766</v>
      </c>
      <c r="M5" s="43">
        <v>0.28429282160625446</v>
      </c>
      <c r="N5" s="48">
        <v>6.8634179821551136E-2</v>
      </c>
    </row>
    <row r="6" spans="1:15" x14ac:dyDescent="0.2">
      <c r="A6" s="12" t="s">
        <v>28</v>
      </c>
      <c r="B6" s="6">
        <v>76.933797909407659</v>
      </c>
      <c r="C6" s="6">
        <v>86.69172932330828</v>
      </c>
      <c r="D6" s="6"/>
      <c r="E6" s="6">
        <v>13.449477351916375</v>
      </c>
      <c r="F6" s="11">
        <v>8.1203007518797001</v>
      </c>
      <c r="G6" s="11"/>
      <c r="H6" s="11">
        <v>6.1324041811846692</v>
      </c>
      <c r="I6" s="11">
        <v>2.6315789473684208</v>
      </c>
      <c r="J6" s="11"/>
      <c r="K6" s="11">
        <v>3.484320557491289</v>
      </c>
      <c r="L6" s="11">
        <v>2.5563909774436091</v>
      </c>
      <c r="M6" s="8">
        <v>6.9637883008356549E-2</v>
      </c>
      <c r="N6" s="48">
        <v>0.44910179640718562</v>
      </c>
    </row>
    <row r="7" spans="1:15" x14ac:dyDescent="0.2">
      <c r="A7" s="12" t="s">
        <v>27</v>
      </c>
      <c r="B7" s="6">
        <v>72.830188679245282</v>
      </c>
      <c r="C7" s="6">
        <v>81.536189069423926</v>
      </c>
      <c r="D7" s="6"/>
      <c r="E7" s="6">
        <v>10.188679245283019</v>
      </c>
      <c r="F7" s="6">
        <v>10.782865583456426</v>
      </c>
      <c r="G7" s="6"/>
      <c r="H7" s="6">
        <v>10.377358490566039</v>
      </c>
      <c r="I7" s="11">
        <v>4.7267355982274744</v>
      </c>
      <c r="J7" s="11"/>
      <c r="K7" s="11">
        <v>6.6037735849056602</v>
      </c>
      <c r="L7" s="11">
        <v>2.954209748892171</v>
      </c>
      <c r="M7" s="8">
        <v>0.74906367041198507</v>
      </c>
      <c r="N7" s="48">
        <v>0.58737151248164465</v>
      </c>
    </row>
    <row r="8" spans="1:15" x14ac:dyDescent="0.2">
      <c r="A8" s="12" t="s">
        <v>66</v>
      </c>
      <c r="B8" s="6">
        <v>74.400564174894214</v>
      </c>
      <c r="C8" s="6">
        <v>80.192165558019212</v>
      </c>
      <c r="D8" s="6"/>
      <c r="E8" s="6">
        <v>14.104372355430183</v>
      </c>
      <c r="F8" s="6">
        <v>14.486326681448633</v>
      </c>
      <c r="G8" s="6"/>
      <c r="H8" s="11">
        <v>6.6290550070521856</v>
      </c>
      <c r="I8" s="11">
        <v>4.0650406504065035</v>
      </c>
      <c r="J8" s="11"/>
      <c r="K8" s="11">
        <v>4.8660084626234132</v>
      </c>
      <c r="L8" s="11">
        <v>1.2564671101256468</v>
      </c>
      <c r="M8" s="8">
        <v>0.35137034434293746</v>
      </c>
      <c r="N8" s="48">
        <v>7.3855243722304287E-2</v>
      </c>
    </row>
    <row r="9" spans="1:15" x14ac:dyDescent="0.2">
      <c r="A9" s="12" t="s">
        <v>26</v>
      </c>
      <c r="B9" s="6">
        <v>82.557154953429304</v>
      </c>
      <c r="C9" s="6">
        <v>91.871165644171782</v>
      </c>
      <c r="D9" s="6"/>
      <c r="E9" s="6">
        <v>10.076206604572397</v>
      </c>
      <c r="F9" s="11">
        <v>5.2914110429447856</v>
      </c>
      <c r="G9" s="11"/>
      <c r="H9" s="11">
        <v>4.4877222692633358</v>
      </c>
      <c r="I9" s="11">
        <v>1.6104294478527608</v>
      </c>
      <c r="J9" s="11"/>
      <c r="K9" s="11">
        <v>2.8789161727349701</v>
      </c>
      <c r="L9" s="11">
        <v>1.2269938650306749</v>
      </c>
      <c r="M9" s="8">
        <v>0</v>
      </c>
      <c r="N9" s="48">
        <v>0</v>
      </c>
    </row>
    <row r="10" spans="1:15" x14ac:dyDescent="0.2">
      <c r="A10" s="12" t="s">
        <v>25</v>
      </c>
      <c r="B10" s="6">
        <v>76.470588235294116</v>
      </c>
      <c r="C10" s="6">
        <v>84.134248665141115</v>
      </c>
      <c r="D10" s="6"/>
      <c r="E10" s="6">
        <v>12.758906379453189</v>
      </c>
      <c r="F10" s="6">
        <v>10.907704042715483</v>
      </c>
      <c r="G10" s="6"/>
      <c r="H10" s="11">
        <v>5.7995028997514497</v>
      </c>
      <c r="I10" s="11">
        <v>3.5087719298245612</v>
      </c>
      <c r="J10" s="11"/>
      <c r="K10" s="11">
        <v>4.9710024855012431</v>
      </c>
      <c r="L10" s="11">
        <v>1.4492753623188406</v>
      </c>
      <c r="M10" s="8">
        <v>8.2781456953642391E-2</v>
      </c>
      <c r="N10" s="48">
        <v>7.621951219512195E-2</v>
      </c>
    </row>
    <row r="11" spans="1:15" x14ac:dyDescent="0.2">
      <c r="A11" s="12" t="s">
        <v>68</v>
      </c>
      <c r="B11" s="6">
        <v>85.657370517928285</v>
      </c>
      <c r="C11" s="6">
        <v>94.615384615384613</v>
      </c>
      <c r="D11" s="6"/>
      <c r="E11" s="6">
        <v>10.756972111553784</v>
      </c>
      <c r="F11" s="11">
        <v>4.6153846153846159</v>
      </c>
      <c r="G11" s="11"/>
      <c r="H11" s="11">
        <v>1.1952191235059761</v>
      </c>
      <c r="I11" s="11">
        <v>0.76923076923076927</v>
      </c>
      <c r="J11" s="11"/>
      <c r="K11" s="11">
        <v>2.3904382470119523</v>
      </c>
      <c r="L11" s="11">
        <v>0</v>
      </c>
      <c r="M11" s="8">
        <v>0</v>
      </c>
      <c r="N11" s="48">
        <v>0</v>
      </c>
    </row>
    <row r="12" spans="1:15" x14ac:dyDescent="0.2">
      <c r="A12" s="12" t="s">
        <v>24</v>
      </c>
      <c r="B12" s="6">
        <v>84.489615554573575</v>
      </c>
      <c r="C12" s="6">
        <v>91.538122520934323</v>
      </c>
      <c r="D12" s="6"/>
      <c r="E12" s="6">
        <v>10.251878038002651</v>
      </c>
      <c r="F12" s="11">
        <v>6.2582635522256496</v>
      </c>
      <c r="G12" s="11"/>
      <c r="H12" s="11">
        <v>3.2699955810870525</v>
      </c>
      <c r="I12" s="11">
        <v>1.5425297487880123</v>
      </c>
      <c r="J12" s="11"/>
      <c r="K12" s="11">
        <v>1.9885108263367213</v>
      </c>
      <c r="L12" s="11">
        <v>0.66108417805200537</v>
      </c>
      <c r="M12" s="8">
        <v>0.26443367122080208</v>
      </c>
      <c r="N12" s="48">
        <v>0.17597888253409591</v>
      </c>
    </row>
    <row r="13" spans="1:15" x14ac:dyDescent="0.2">
      <c r="A13" s="12" t="s">
        <v>23</v>
      </c>
      <c r="B13" s="6">
        <v>73.405909797822716</v>
      </c>
      <c r="C13" s="6">
        <v>83.500385505011565</v>
      </c>
      <c r="D13" s="6"/>
      <c r="E13" s="6">
        <v>17.884914463452567</v>
      </c>
      <c r="F13" s="6">
        <v>12.875867386276022</v>
      </c>
      <c r="G13" s="6"/>
      <c r="H13" s="11">
        <v>5.2099533437013994</v>
      </c>
      <c r="I13" s="11">
        <v>2.3130300693909018</v>
      </c>
      <c r="J13" s="11"/>
      <c r="K13" s="11">
        <v>3.4992223950233283</v>
      </c>
      <c r="L13" s="11">
        <v>1.3107170393215111</v>
      </c>
      <c r="M13" s="8">
        <v>0.23273855702094648</v>
      </c>
      <c r="N13" s="48">
        <v>7.7041602465331288E-2</v>
      </c>
    </row>
    <row r="14" spans="1:15" x14ac:dyDescent="0.2">
      <c r="A14" s="12" t="s">
        <v>22</v>
      </c>
      <c r="B14" s="6">
        <v>88.63636363636364</v>
      </c>
      <c r="C14" s="6">
        <v>95.800365185636025</v>
      </c>
      <c r="D14" s="6"/>
      <c r="E14" s="11">
        <v>7.1022727272727275</v>
      </c>
      <c r="F14" s="11">
        <v>3.10407790626902</v>
      </c>
      <c r="G14" s="11"/>
      <c r="H14" s="11">
        <v>3.1960227272727271</v>
      </c>
      <c r="I14" s="11">
        <v>0.9129640900791236</v>
      </c>
      <c r="J14" s="11"/>
      <c r="K14" s="11">
        <v>1.0653409090909089</v>
      </c>
      <c r="L14" s="11">
        <v>0.18259281801582472</v>
      </c>
      <c r="M14" s="8">
        <v>1.6072676450034942</v>
      </c>
      <c r="N14" s="48">
        <v>1.0836845273931366</v>
      </c>
    </row>
    <row r="15" spans="1:15" x14ac:dyDescent="0.2">
      <c r="A15" s="12" t="s">
        <v>21</v>
      </c>
      <c r="B15" s="6">
        <v>78.821879382889207</v>
      </c>
      <c r="C15" s="6">
        <v>86.60351826792963</v>
      </c>
      <c r="D15" s="6"/>
      <c r="E15" s="6">
        <v>12.342215988779802</v>
      </c>
      <c r="F15" s="6">
        <v>10.690121786197563</v>
      </c>
      <c r="G15" s="6"/>
      <c r="H15" s="11">
        <v>5.8906030855539973</v>
      </c>
      <c r="I15" s="11">
        <v>1.8944519621109608</v>
      </c>
      <c r="J15" s="11"/>
      <c r="K15" s="11">
        <v>2.9453015427769986</v>
      </c>
      <c r="L15" s="11">
        <v>0.81190798376184026</v>
      </c>
      <c r="M15" s="8">
        <v>0.69637883008356549</v>
      </c>
      <c r="N15" s="48">
        <v>0.13513513513513514</v>
      </c>
    </row>
    <row r="16" spans="1:15" x14ac:dyDescent="0.2">
      <c r="A16" s="12" t="s">
        <v>20</v>
      </c>
      <c r="B16" s="6">
        <v>82.036136205698412</v>
      </c>
      <c r="C16" s="6">
        <v>91.011962495958613</v>
      </c>
      <c r="D16" s="6"/>
      <c r="E16" s="6">
        <v>10.215427380125087</v>
      </c>
      <c r="F16" s="11">
        <v>6.8541868735855163</v>
      </c>
      <c r="G16" s="11"/>
      <c r="H16" s="11">
        <v>4.4475330090340517</v>
      </c>
      <c r="I16" s="11">
        <v>1.4225670869705787</v>
      </c>
      <c r="J16" s="11"/>
      <c r="K16" s="11">
        <v>3.3009034051424599</v>
      </c>
      <c r="L16" s="11">
        <v>0.71128354348528933</v>
      </c>
      <c r="M16" s="8">
        <v>0.41522491349480972</v>
      </c>
      <c r="N16" s="48">
        <v>0.16139444803098774</v>
      </c>
    </row>
    <row r="17" spans="1:16" x14ac:dyDescent="0.2">
      <c r="A17" s="12" t="s">
        <v>19</v>
      </c>
      <c r="B17" s="6">
        <v>67.875210792580106</v>
      </c>
      <c r="C17" s="6">
        <v>78.227194492254739</v>
      </c>
      <c r="D17" s="6"/>
      <c r="E17" s="6">
        <v>17.537942664418214</v>
      </c>
      <c r="F17" s="6">
        <v>15.748709122203097</v>
      </c>
      <c r="G17" s="6"/>
      <c r="H17" s="11">
        <v>7.841483979763912</v>
      </c>
      <c r="I17" s="11">
        <v>3.0981067125645438</v>
      </c>
      <c r="J17" s="11"/>
      <c r="K17" s="11">
        <v>6.7453625632377738</v>
      </c>
      <c r="L17" s="11">
        <v>2.9259896729776247</v>
      </c>
      <c r="M17" s="8">
        <v>0.25231286795626579</v>
      </c>
      <c r="N17" s="48">
        <v>0.25751072961373389</v>
      </c>
    </row>
    <row r="18" spans="1:16" x14ac:dyDescent="0.2">
      <c r="A18" s="12" t="s">
        <v>18</v>
      </c>
      <c r="B18" s="6">
        <v>82.333873581847655</v>
      </c>
      <c r="C18" s="6">
        <v>79.291762894534259</v>
      </c>
      <c r="D18" s="6"/>
      <c r="E18" s="11">
        <v>6.8881685575364671</v>
      </c>
      <c r="F18" s="11">
        <v>8.1601231716705165</v>
      </c>
      <c r="G18" s="11"/>
      <c r="H18" s="11">
        <v>3.7277147487844409</v>
      </c>
      <c r="I18" s="11">
        <v>3.7721324095458044</v>
      </c>
      <c r="J18" s="11"/>
      <c r="K18" s="11">
        <v>7.0502431118314419</v>
      </c>
      <c r="L18" s="11">
        <v>8.7759815242494223</v>
      </c>
      <c r="M18" s="8">
        <v>8.0971659919028341E-2</v>
      </c>
      <c r="N18" s="48">
        <v>0</v>
      </c>
      <c r="P18" s="41"/>
    </row>
    <row r="19" spans="1:16" x14ac:dyDescent="0.2">
      <c r="A19" s="12" t="s">
        <v>17</v>
      </c>
      <c r="B19" s="6">
        <v>77.267876200640345</v>
      </c>
      <c r="C19" s="6">
        <v>86.5</v>
      </c>
      <c r="D19" s="6"/>
      <c r="E19" s="6">
        <v>10.352187833511206</v>
      </c>
      <c r="F19" s="11">
        <v>8.6999999999999993</v>
      </c>
      <c r="G19" s="11"/>
      <c r="H19" s="11">
        <v>5.4429028815368197</v>
      </c>
      <c r="I19" s="11">
        <v>2.7</v>
      </c>
      <c r="J19" s="11"/>
      <c r="K19" s="11">
        <v>6.9370330843116337</v>
      </c>
      <c r="L19" s="11">
        <v>2.1</v>
      </c>
      <c r="M19" s="8">
        <v>0.21299254526091588</v>
      </c>
      <c r="N19" s="48">
        <v>9.9900099900099903E-2</v>
      </c>
    </row>
    <row r="20" spans="1:16" x14ac:dyDescent="0.2">
      <c r="A20" s="40" t="s">
        <v>16</v>
      </c>
      <c r="B20" s="6">
        <v>76.789751318764132</v>
      </c>
      <c r="C20" s="6">
        <v>83.54011579818031</v>
      </c>
      <c r="D20" s="6"/>
      <c r="E20" s="6">
        <v>13.790504898266768</v>
      </c>
      <c r="F20" s="6">
        <v>10.669975186104217</v>
      </c>
      <c r="G20" s="6"/>
      <c r="H20" s="11">
        <v>5.4257724189902028</v>
      </c>
      <c r="I20" s="11">
        <v>3.8047973531844499</v>
      </c>
      <c r="J20" s="11"/>
      <c r="K20" s="11">
        <v>3.9939713639788996</v>
      </c>
      <c r="L20" s="11">
        <v>1.9851116625310175</v>
      </c>
      <c r="M20" s="8">
        <v>0.30052592036063114</v>
      </c>
      <c r="N20" s="48">
        <v>0.16515276630883566</v>
      </c>
    </row>
    <row r="21" spans="1:16" x14ac:dyDescent="0.2">
      <c r="A21" s="12" t="s">
        <v>90</v>
      </c>
      <c r="B21" s="6">
        <v>78.491965389369582</v>
      </c>
      <c r="C21" s="6">
        <v>91.336898395721917</v>
      </c>
      <c r="D21" s="6"/>
      <c r="E21" s="6">
        <v>12.73176761433869</v>
      </c>
      <c r="F21" s="11">
        <v>4.9197860962566846</v>
      </c>
      <c r="G21" s="11"/>
      <c r="H21" s="11">
        <v>5.5624227441285541</v>
      </c>
      <c r="I21" s="11">
        <v>2.2459893048128343</v>
      </c>
      <c r="J21" s="11"/>
      <c r="K21" s="11">
        <v>3.2138442521631645</v>
      </c>
      <c r="L21" s="11">
        <v>1.4973262032085561</v>
      </c>
      <c r="M21" s="8">
        <v>0.49200492004920049</v>
      </c>
      <c r="N21" s="48">
        <v>0.84835630965005315</v>
      </c>
    </row>
    <row r="22" spans="1:16" x14ac:dyDescent="0.2">
      <c r="A22" s="13" t="s">
        <v>15</v>
      </c>
      <c r="B22" s="6">
        <v>71.904417089065902</v>
      </c>
      <c r="C22" s="6">
        <v>83.543365455893266</v>
      </c>
      <c r="D22" s="6"/>
      <c r="E22" s="6">
        <v>15.206372194062274</v>
      </c>
      <c r="F22" s="6">
        <v>11.193476649369902</v>
      </c>
      <c r="G22" s="6"/>
      <c r="H22" s="11">
        <v>7.9652425778421438</v>
      </c>
      <c r="I22" s="11">
        <v>3.6323202372127503</v>
      </c>
      <c r="J22" s="11"/>
      <c r="K22" s="11">
        <v>4.9239681390296886</v>
      </c>
      <c r="L22" s="11">
        <v>1.6308376575240919</v>
      </c>
      <c r="M22" s="8">
        <v>0.5759539236861051</v>
      </c>
      <c r="N22" s="48">
        <v>0.36927621861152138</v>
      </c>
    </row>
    <row r="23" spans="1:16" x14ac:dyDescent="0.2">
      <c r="A23" s="12" t="s">
        <v>14</v>
      </c>
      <c r="B23" s="6">
        <v>56.345177664974621</v>
      </c>
      <c r="C23" s="6">
        <v>62.624584717607981</v>
      </c>
      <c r="D23" s="6"/>
      <c r="E23" s="6">
        <v>12.436548223350254</v>
      </c>
      <c r="F23" s="6">
        <v>14.784053156146179</v>
      </c>
      <c r="G23" s="6"/>
      <c r="H23" s="6">
        <v>15.313028764805415</v>
      </c>
      <c r="I23" s="6">
        <v>9.6345514950166127</v>
      </c>
      <c r="J23" s="6"/>
      <c r="K23" s="6">
        <v>15.905245346869712</v>
      </c>
      <c r="L23" s="6">
        <v>12.956810631229235</v>
      </c>
      <c r="M23" s="8">
        <v>0.33726812816188867</v>
      </c>
      <c r="N23" s="48">
        <v>0.24855012427506215</v>
      </c>
    </row>
    <row r="24" spans="1:16" x14ac:dyDescent="0.2">
      <c r="A24" s="12" t="s">
        <v>13</v>
      </c>
      <c r="B24" s="6">
        <v>89.793281653746774</v>
      </c>
      <c r="C24" s="6">
        <v>90.945674044265587</v>
      </c>
      <c r="D24" s="6"/>
      <c r="E24" s="11">
        <v>5.5555555555555554</v>
      </c>
      <c r="F24" s="11">
        <v>5.7679409792085847</v>
      </c>
      <c r="G24" s="11"/>
      <c r="H24" s="11">
        <v>3.229974160206718</v>
      </c>
      <c r="I24" s="11">
        <v>2.3474178403755865</v>
      </c>
      <c r="J24" s="11"/>
      <c r="K24" s="11">
        <v>1.421188630490956</v>
      </c>
      <c r="L24" s="11">
        <v>0.93896713615023475</v>
      </c>
      <c r="M24" s="8">
        <v>0.19342359767891684</v>
      </c>
      <c r="N24" s="48">
        <v>6.7024128686327081E-2</v>
      </c>
    </row>
    <row r="25" spans="1:16" x14ac:dyDescent="0.2">
      <c r="A25" s="12" t="s">
        <v>12</v>
      </c>
      <c r="B25" s="6">
        <v>56.25</v>
      </c>
      <c r="C25" s="6">
        <v>57.727272727272727</v>
      </c>
      <c r="D25" s="6"/>
      <c r="E25" s="6">
        <v>20.673076923076923</v>
      </c>
      <c r="F25" s="6">
        <v>25.454545454545453</v>
      </c>
      <c r="G25" s="6"/>
      <c r="H25" s="6">
        <v>12.01923076923077</v>
      </c>
      <c r="I25" s="11">
        <v>8.1818181818181817</v>
      </c>
      <c r="J25" s="11"/>
      <c r="K25" s="11">
        <v>11.057692307692307</v>
      </c>
      <c r="L25" s="11">
        <v>8.6363636363636367</v>
      </c>
      <c r="M25" s="8">
        <v>0</v>
      </c>
      <c r="N25" s="48">
        <v>0</v>
      </c>
    </row>
    <row r="26" spans="1:16" x14ac:dyDescent="0.2">
      <c r="A26" s="12" t="s">
        <v>11</v>
      </c>
      <c r="B26" s="6">
        <v>86.175438596491233</v>
      </c>
      <c r="C26" s="6">
        <v>93.736805066854316</v>
      </c>
      <c r="D26" s="6"/>
      <c r="E26" s="11">
        <v>8.526315789473685</v>
      </c>
      <c r="F26" s="11">
        <v>4.0816326530612246</v>
      </c>
      <c r="G26" s="11"/>
      <c r="H26" s="11">
        <v>3.7543859649122808</v>
      </c>
      <c r="I26" s="11">
        <v>1.5482054890921886</v>
      </c>
      <c r="J26" s="11"/>
      <c r="K26" s="11">
        <v>1.5438596491228072</v>
      </c>
      <c r="L26" s="11">
        <v>0.63335679099225894</v>
      </c>
      <c r="M26" s="8">
        <v>0.17513134851138354</v>
      </c>
      <c r="N26" s="48">
        <v>0.1054481546572935</v>
      </c>
    </row>
    <row r="27" spans="1:16" x14ac:dyDescent="0.2">
      <c r="A27" s="12" t="s">
        <v>10</v>
      </c>
      <c r="B27" s="6">
        <v>85.15625</v>
      </c>
      <c r="C27" s="6">
        <v>89.197530864197532</v>
      </c>
      <c r="D27" s="6"/>
      <c r="E27" s="6">
        <v>9.53125</v>
      </c>
      <c r="F27" s="11">
        <v>6.9444444444444446</v>
      </c>
      <c r="G27" s="11"/>
      <c r="H27" s="11">
        <v>4.0625</v>
      </c>
      <c r="I27" s="11">
        <v>3.0864197530864197</v>
      </c>
      <c r="J27" s="11"/>
      <c r="K27" s="11">
        <v>1.25</v>
      </c>
      <c r="L27" s="11">
        <v>0.77160493827160492</v>
      </c>
      <c r="M27" s="8">
        <v>0</v>
      </c>
      <c r="N27" s="48">
        <v>0</v>
      </c>
    </row>
    <row r="28" spans="1:16" x14ac:dyDescent="0.2">
      <c r="A28" s="12" t="s">
        <v>69</v>
      </c>
      <c r="B28" s="6">
        <v>83.943661971830991</v>
      </c>
      <c r="C28" s="6">
        <v>91.834002677376176</v>
      </c>
      <c r="D28" s="6"/>
      <c r="E28" s="11">
        <v>8.591549295774648</v>
      </c>
      <c r="F28" s="11">
        <v>4.2838018741633199</v>
      </c>
      <c r="G28" s="11"/>
      <c r="H28" s="11">
        <v>3.3098591549295771</v>
      </c>
      <c r="I28" s="11">
        <v>3.1459170013386881</v>
      </c>
      <c r="J28" s="11"/>
      <c r="K28" s="11">
        <v>4.154929577464789</v>
      </c>
      <c r="L28" s="11">
        <v>0.73627844712182056</v>
      </c>
      <c r="M28" s="8">
        <v>0.2808988764044944</v>
      </c>
      <c r="N28" s="48">
        <v>0.79681274900398402</v>
      </c>
    </row>
    <row r="29" spans="1:16" x14ac:dyDescent="0.2">
      <c r="A29" s="12" t="s">
        <v>9</v>
      </c>
      <c r="B29" s="6">
        <v>86.224754013464519</v>
      </c>
      <c r="C29" s="6">
        <v>93.472845042351764</v>
      </c>
      <c r="D29" s="6"/>
      <c r="E29" s="11">
        <v>7.4572760227861217</v>
      </c>
      <c r="F29" s="11">
        <v>4.1853512705530642</v>
      </c>
      <c r="G29" s="11"/>
      <c r="H29" s="11">
        <v>3.158984981874676</v>
      </c>
      <c r="I29" s="11">
        <v>1.4947683109118086</v>
      </c>
      <c r="J29" s="11"/>
      <c r="K29" s="11">
        <v>3.158984981874676</v>
      </c>
      <c r="L29" s="11">
        <v>0.84703537618335822</v>
      </c>
      <c r="M29" s="8">
        <v>10.725843735552473</v>
      </c>
      <c r="N29" s="48">
        <v>6.6511627906976747</v>
      </c>
    </row>
    <row r="30" spans="1:16" x14ac:dyDescent="0.2">
      <c r="A30" s="12" t="s">
        <v>8</v>
      </c>
      <c r="B30" s="6" t="s">
        <v>40</v>
      </c>
      <c r="C30" s="6" t="s">
        <v>40</v>
      </c>
      <c r="D30" s="6"/>
      <c r="E30" s="6" t="s">
        <v>40</v>
      </c>
      <c r="F30" s="6" t="s">
        <v>40</v>
      </c>
      <c r="G30" s="6"/>
      <c r="H30" s="11" t="s">
        <v>40</v>
      </c>
      <c r="I30" s="11" t="s">
        <v>40</v>
      </c>
      <c r="J30" s="11"/>
      <c r="K30" s="11" t="s">
        <v>40</v>
      </c>
      <c r="L30" s="11" t="s">
        <v>40</v>
      </c>
      <c r="M30" s="8" t="s">
        <v>40</v>
      </c>
      <c r="N30" s="48" t="s">
        <v>40</v>
      </c>
    </row>
    <row r="31" spans="1:16" x14ac:dyDescent="0.2">
      <c r="A31" s="12" t="s">
        <v>7</v>
      </c>
      <c r="B31" s="6">
        <v>87.506271951831408</v>
      </c>
      <c r="C31" s="6">
        <v>93.336145086461414</v>
      </c>
      <c r="D31" s="6"/>
      <c r="E31" s="11">
        <v>7.9277471149021572</v>
      </c>
      <c r="F31" s="11">
        <v>4.3863348797975537</v>
      </c>
      <c r="G31" s="11"/>
      <c r="H31" s="11">
        <v>2.9603612644254889</v>
      </c>
      <c r="I31" s="11">
        <v>1.3918177983973008</v>
      </c>
      <c r="J31" s="11"/>
      <c r="K31" s="11">
        <v>1.6056196688409432</v>
      </c>
      <c r="L31" s="11">
        <v>0.88570223534373693</v>
      </c>
      <c r="M31" s="8">
        <v>5.0150451354062188E-2</v>
      </c>
      <c r="N31" s="48">
        <v>0</v>
      </c>
    </row>
    <row r="32" spans="1:16" x14ac:dyDescent="0.2">
      <c r="A32" s="12" t="s">
        <v>6</v>
      </c>
      <c r="B32" s="6">
        <v>72.127659574468083</v>
      </c>
      <c r="C32" s="6">
        <v>78.609625668449198</v>
      </c>
      <c r="D32" s="6"/>
      <c r="E32" s="6">
        <v>18.882978723404257</v>
      </c>
      <c r="F32" s="6">
        <v>16.363636363636363</v>
      </c>
      <c r="G32" s="6"/>
      <c r="H32" s="11">
        <v>5.2127659574468082</v>
      </c>
      <c r="I32" s="11">
        <v>3.1016042780748663</v>
      </c>
      <c r="J32" s="11"/>
      <c r="K32" s="11">
        <v>3.7765957446808511</v>
      </c>
      <c r="L32" s="11">
        <v>1.9251336898395723</v>
      </c>
      <c r="M32" s="8">
        <v>0.42372881355932202</v>
      </c>
      <c r="N32" s="48">
        <v>0.31982942430703626</v>
      </c>
    </row>
    <row r="33" spans="1:14" x14ac:dyDescent="0.2">
      <c r="A33" s="12" t="s">
        <v>5</v>
      </c>
      <c r="B33" s="6">
        <v>91.456992393212403</v>
      </c>
      <c r="C33" s="6">
        <v>93.200663349917079</v>
      </c>
      <c r="D33" s="6"/>
      <c r="E33" s="11">
        <v>3.4523112931538908</v>
      </c>
      <c r="F33" s="11">
        <v>3.0956329463792152</v>
      </c>
      <c r="G33" s="11"/>
      <c r="H33" s="11">
        <v>2.6331187829139848</v>
      </c>
      <c r="I33" s="11">
        <v>1.4372581536760642</v>
      </c>
      <c r="J33" s="11"/>
      <c r="K33" s="11">
        <v>2.4575775307197194</v>
      </c>
      <c r="L33" s="11">
        <v>2.2664455500276395</v>
      </c>
      <c r="M33" s="8">
        <v>0.3498542274052478</v>
      </c>
      <c r="N33" s="48">
        <v>0.27563395810363833</v>
      </c>
    </row>
    <row r="34" spans="1:14" x14ac:dyDescent="0.2">
      <c r="A34" s="12" t="s">
        <v>67</v>
      </c>
      <c r="B34" s="6">
        <v>74.502712477396031</v>
      </c>
      <c r="C34" s="6">
        <v>79.703832752613238</v>
      </c>
      <c r="D34" s="6"/>
      <c r="E34" s="6">
        <v>14.195298372513562</v>
      </c>
      <c r="F34" s="6">
        <v>14.634146341463413</v>
      </c>
      <c r="G34" s="6"/>
      <c r="H34" s="11">
        <v>6.6003616636528024</v>
      </c>
      <c r="I34" s="11">
        <v>3.5714285714285712</v>
      </c>
      <c r="J34" s="11"/>
      <c r="K34" s="11">
        <v>4.7016274864376131</v>
      </c>
      <c r="L34" s="11">
        <v>2.0905923344947737</v>
      </c>
      <c r="M34" s="8">
        <v>0.27051397655545539</v>
      </c>
      <c r="N34" s="48">
        <v>8.7032201914708437E-2</v>
      </c>
    </row>
    <row r="35" spans="1:14" x14ac:dyDescent="0.2">
      <c r="A35" s="12" t="s">
        <v>4</v>
      </c>
      <c r="B35" s="6">
        <v>81.413772090188914</v>
      </c>
      <c r="C35" s="6">
        <v>86.961451247165527</v>
      </c>
      <c r="D35" s="6"/>
      <c r="E35" s="6">
        <v>11.029859841560025</v>
      </c>
      <c r="F35" s="11">
        <v>8.2766439909297045</v>
      </c>
      <c r="G35" s="11"/>
      <c r="H35" s="11">
        <v>4.0828762949421087</v>
      </c>
      <c r="I35" s="11">
        <v>1.984126984126984</v>
      </c>
      <c r="J35" s="11"/>
      <c r="K35" s="11">
        <v>3.4734917733089579</v>
      </c>
      <c r="L35" s="11">
        <v>2.7777777777777777</v>
      </c>
      <c r="M35" s="8">
        <v>0.42475728155339804</v>
      </c>
      <c r="N35" s="48">
        <v>5.6657223796033988E-2</v>
      </c>
    </row>
    <row r="36" spans="1:14" x14ac:dyDescent="0.2">
      <c r="A36" s="12" t="s">
        <v>3</v>
      </c>
      <c r="B36" s="6">
        <v>85.243974132863016</v>
      </c>
      <c r="C36" s="6">
        <v>88.149350649350637</v>
      </c>
      <c r="D36" s="6"/>
      <c r="E36" s="11">
        <v>8.7595532039976476</v>
      </c>
      <c r="F36" s="11">
        <v>9.2532467532467528</v>
      </c>
      <c r="G36" s="11"/>
      <c r="H36" s="11">
        <v>4.4679600235155794</v>
      </c>
      <c r="I36" s="11">
        <v>1.893939393939394</v>
      </c>
      <c r="J36" s="11"/>
      <c r="K36" s="11">
        <v>1.5285126396237507</v>
      </c>
      <c r="L36" s="11">
        <v>0.70346320346320346</v>
      </c>
      <c r="M36" s="8">
        <v>0.29308323563892147</v>
      </c>
      <c r="N36" s="48">
        <v>0.16207455429497569</v>
      </c>
    </row>
    <row r="37" spans="1:14" x14ac:dyDescent="0.2">
      <c r="A37" s="12" t="s">
        <v>2</v>
      </c>
      <c r="B37" s="6">
        <v>88.419405320813766</v>
      </c>
      <c r="C37" s="6">
        <v>94.549763033175367</v>
      </c>
      <c r="D37" s="6"/>
      <c r="E37" s="11">
        <v>7.1987480438184663</v>
      </c>
      <c r="F37" s="11">
        <v>4.1074249605055293</v>
      </c>
      <c r="G37" s="11"/>
      <c r="H37" s="11">
        <v>2.4256651017214397</v>
      </c>
      <c r="I37" s="11">
        <v>0.7109004739336493</v>
      </c>
      <c r="J37" s="11"/>
      <c r="K37" s="11">
        <v>1.9561815336463224</v>
      </c>
      <c r="L37" s="11">
        <v>0.63191153238546605</v>
      </c>
      <c r="M37" s="8">
        <v>0</v>
      </c>
      <c r="N37" s="48">
        <v>0.15772870662460567</v>
      </c>
    </row>
    <row r="38" spans="1:14" x14ac:dyDescent="0.2">
      <c r="A38" s="10" t="s">
        <v>1</v>
      </c>
      <c r="B38" s="6">
        <v>76.882530120481931</v>
      </c>
      <c r="C38" s="6">
        <v>85.089605734767019</v>
      </c>
      <c r="D38" s="6"/>
      <c r="E38" s="6">
        <v>14.006024096385541</v>
      </c>
      <c r="F38" s="6">
        <v>10.609318996415769</v>
      </c>
      <c r="G38" s="6"/>
      <c r="H38" s="11">
        <v>5.7228915662650603</v>
      </c>
      <c r="I38" s="11">
        <v>3.010752688172043</v>
      </c>
      <c r="J38" s="11"/>
      <c r="K38" s="11">
        <v>3.3885542168674698</v>
      </c>
      <c r="L38" s="11">
        <v>1.2903225806451613</v>
      </c>
      <c r="M38" s="8">
        <v>0.52434456928838957</v>
      </c>
      <c r="N38" s="48">
        <v>7.1633237822349566E-2</v>
      </c>
    </row>
    <row r="39" spans="1:14" x14ac:dyDescent="0.2">
      <c r="A39" s="5" t="s">
        <v>0</v>
      </c>
      <c r="B39" s="4">
        <f>AVERAGE(B4:B38)</f>
        <v>79.089252196584312</v>
      </c>
      <c r="C39" s="4">
        <f>AVERAGE(C4:C38)</f>
        <v>85.796800342398726</v>
      </c>
      <c r="D39" s="4"/>
      <c r="E39" s="4">
        <f>AVERAGE(E4:E38)</f>
        <v>11.395608863192047</v>
      </c>
      <c r="F39" s="24">
        <f>AVERAGE(F4:F38)</f>
        <v>9.083075489718194</v>
      </c>
      <c r="G39" s="24"/>
      <c r="H39" s="24">
        <f>AVERAGE(H4:H38)</f>
        <v>5.4196385614749278</v>
      </c>
      <c r="I39" s="24">
        <f>AVERAGE(I4:I38)</f>
        <v>2.9096017082880454</v>
      </c>
      <c r="J39" s="24"/>
      <c r="K39" s="24">
        <f>AVERAGE(K4:K38)</f>
        <v>4.0955003787487154</v>
      </c>
      <c r="L39" s="24">
        <f>AVERAGE(L4:L38)</f>
        <v>2.2105224595950372</v>
      </c>
      <c r="M39" s="2">
        <f>AVERAGE(M4:M38)</f>
        <v>0.61199828478764495</v>
      </c>
      <c r="N39" s="24">
        <f>AVERAGE(N4:N38)</f>
        <v>0.40358332874282127</v>
      </c>
    </row>
    <row r="40" spans="1:14" x14ac:dyDescent="0.2">
      <c r="A40" s="93" t="s">
        <v>91</v>
      </c>
    </row>
  </sheetData>
  <sortState xmlns:xlrd2="http://schemas.microsoft.com/office/spreadsheetml/2017/richdata2" ref="A7:P33">
    <sortCondition ref="A7"/>
  </sortState>
  <mergeCells count="6">
    <mergeCell ref="A1:M1"/>
    <mergeCell ref="M2:N2"/>
    <mergeCell ref="K2:L2"/>
    <mergeCell ref="H2:I2"/>
    <mergeCell ref="E2:F2"/>
    <mergeCell ref="B2:C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L40"/>
  <sheetViews>
    <sheetView zoomScale="130" zoomScaleNormal="130" workbookViewId="0">
      <pane ySplit="3" topLeftCell="A4" activePane="bottomLeft" state="frozen"/>
      <selection activeCell="A38" sqref="A38"/>
      <selection pane="bottomLeft" activeCell="A4" sqref="A4"/>
    </sheetView>
  </sheetViews>
  <sheetFormatPr defaultColWidth="9.140625" defaultRowHeight="12" x14ac:dyDescent="0.2"/>
  <cols>
    <col min="1" max="1" width="22" style="38" bestFit="1" customWidth="1"/>
    <col min="2" max="4" width="8.7109375" style="1" customWidth="1"/>
    <col min="5" max="5" width="1.7109375" style="1" customWidth="1"/>
    <col min="6" max="8" width="8.7109375" style="1" customWidth="1"/>
    <col min="9" max="9" width="10" style="23" customWidth="1"/>
    <col min="10" max="10" width="9.85546875" style="1" customWidth="1"/>
    <col min="11" max="16384" width="9.140625" style="1"/>
  </cols>
  <sheetData>
    <row r="1" spans="1:12" s="47" customFormat="1" ht="30" customHeight="1" x14ac:dyDescent="0.2">
      <c r="A1" s="94" t="s">
        <v>77</v>
      </c>
      <c r="B1" s="95"/>
      <c r="C1" s="95"/>
      <c r="D1" s="95"/>
      <c r="E1" s="95"/>
      <c r="F1" s="95"/>
      <c r="G1" s="95"/>
      <c r="H1" s="95"/>
      <c r="I1" s="105"/>
      <c r="J1" s="105"/>
      <c r="K1" s="20" t="s">
        <v>47</v>
      </c>
    </row>
    <row r="2" spans="1:12" s="42" customFormat="1" ht="15" customHeight="1" x14ac:dyDescent="0.2">
      <c r="A2" s="57"/>
      <c r="B2" s="106" t="s">
        <v>70</v>
      </c>
      <c r="C2" s="106"/>
      <c r="D2" s="107"/>
      <c r="E2" s="56"/>
      <c r="F2" s="106" t="s">
        <v>65</v>
      </c>
      <c r="G2" s="106"/>
      <c r="H2" s="107"/>
      <c r="I2" s="102" t="s">
        <v>71</v>
      </c>
      <c r="J2" s="109" t="s">
        <v>72</v>
      </c>
    </row>
    <row r="3" spans="1:12" s="42" customFormat="1" ht="29.45" customHeight="1" x14ac:dyDescent="0.2">
      <c r="A3" s="46"/>
      <c r="B3" s="35" t="s">
        <v>39</v>
      </c>
      <c r="C3" s="35" t="s">
        <v>38</v>
      </c>
      <c r="D3" s="35" t="s">
        <v>46</v>
      </c>
      <c r="E3" s="18"/>
      <c r="F3" s="35" t="s">
        <v>39</v>
      </c>
      <c r="G3" s="35" t="s">
        <v>38</v>
      </c>
      <c r="H3" s="35" t="s">
        <v>46</v>
      </c>
      <c r="I3" s="108"/>
      <c r="J3" s="107"/>
    </row>
    <row r="4" spans="1:12" x14ac:dyDescent="0.2">
      <c r="A4" s="12" t="s">
        <v>30</v>
      </c>
      <c r="B4" s="6">
        <v>14.826642335766424</v>
      </c>
      <c r="C4" s="6">
        <v>10.173464603844351</v>
      </c>
      <c r="D4" s="6">
        <v>12.531791907514449</v>
      </c>
      <c r="E4" s="6"/>
      <c r="F4" s="11">
        <v>2.2790697674418601</v>
      </c>
      <c r="G4" s="11">
        <v>0.85755121486422103</v>
      </c>
      <c r="H4" s="11">
        <v>1.5768416097905389</v>
      </c>
      <c r="I4" s="8">
        <v>0.16158818097876268</v>
      </c>
      <c r="J4" s="11">
        <v>1.938610662358643</v>
      </c>
      <c r="L4" s="54"/>
    </row>
    <row r="5" spans="1:12" x14ac:dyDescent="0.2">
      <c r="A5" s="12" t="s">
        <v>29</v>
      </c>
      <c r="B5" s="6">
        <v>10.83392729864576</v>
      </c>
      <c r="C5" s="11">
        <v>6.3829787234042552</v>
      </c>
      <c r="D5" s="11">
        <v>8.5664335664335667</v>
      </c>
      <c r="E5" s="6"/>
      <c r="F5" s="11">
        <v>3.7463976945244957</v>
      </c>
      <c r="G5" s="11">
        <v>1.4482758620689655</v>
      </c>
      <c r="H5" s="11">
        <v>2.5722339675828048</v>
      </c>
      <c r="I5" s="8">
        <v>0.13966480446927373</v>
      </c>
      <c r="J5" s="11">
        <v>0.9078212290502794</v>
      </c>
      <c r="L5" s="54"/>
    </row>
    <row r="6" spans="1:12" x14ac:dyDescent="0.2">
      <c r="A6" s="12" t="s">
        <v>28</v>
      </c>
      <c r="B6" s="6">
        <v>15.818815331010452</v>
      </c>
      <c r="C6" s="11">
        <v>8.8455772113943016</v>
      </c>
      <c r="D6" s="6">
        <v>12.459371614301192</v>
      </c>
      <c r="E6" s="6"/>
      <c r="F6" s="11">
        <v>2.9619181946403383</v>
      </c>
      <c r="G6" s="11">
        <v>1.4296463506395787</v>
      </c>
      <c r="H6" s="11">
        <v>2.2206042955951948</v>
      </c>
      <c r="I6" s="8">
        <v>0.10822510822510822</v>
      </c>
      <c r="J6" s="11">
        <v>0.90187590187590183</v>
      </c>
      <c r="L6" s="54"/>
    </row>
    <row r="7" spans="1:12" x14ac:dyDescent="0.2">
      <c r="A7" s="12" t="s">
        <v>27</v>
      </c>
      <c r="B7" s="6">
        <v>20</v>
      </c>
      <c r="C7" s="11">
        <v>8.100147275405007</v>
      </c>
      <c r="D7" s="6">
        <v>13.316790736145576</v>
      </c>
      <c r="E7" s="6"/>
      <c r="F7" s="11">
        <v>5.6640625</v>
      </c>
      <c r="G7" s="11">
        <v>1.3493253373313343</v>
      </c>
      <c r="H7" s="11">
        <v>3.2230703986429172</v>
      </c>
      <c r="I7" s="8">
        <v>0.41186161449752884</v>
      </c>
      <c r="J7" s="11">
        <v>2.8830313014827018</v>
      </c>
      <c r="L7" s="54"/>
    </row>
    <row r="8" spans="1:12" x14ac:dyDescent="0.2">
      <c r="A8" s="12" t="s">
        <v>66</v>
      </c>
      <c r="B8" s="6">
        <v>14.929577464788732</v>
      </c>
      <c r="C8" s="6">
        <v>12.42603550295858</v>
      </c>
      <c r="D8" s="6">
        <v>13.708513708513708</v>
      </c>
      <c r="E8" s="6"/>
      <c r="F8" s="11">
        <v>1.7793594306049825</v>
      </c>
      <c r="G8" s="11">
        <v>0.59435364041604755</v>
      </c>
      <c r="H8" s="11">
        <v>1.1995637949836424</v>
      </c>
      <c r="I8" s="8">
        <v>0.18005041411595246</v>
      </c>
      <c r="J8" s="11">
        <v>0.93626215340295282</v>
      </c>
      <c r="L8" s="54"/>
    </row>
    <row r="9" spans="1:12" x14ac:dyDescent="0.2">
      <c r="A9" s="12" t="s">
        <v>26</v>
      </c>
      <c r="B9" s="6">
        <v>11.43099068585944</v>
      </c>
      <c r="C9" s="11">
        <v>6.5084226646248089</v>
      </c>
      <c r="D9" s="11">
        <v>8.8459991958182549</v>
      </c>
      <c r="E9" s="6"/>
      <c r="F9" s="11">
        <v>1.7902813299232736</v>
      </c>
      <c r="G9" s="11">
        <v>0.69124423963133641</v>
      </c>
      <c r="H9" s="11">
        <v>1.2121212121212122</v>
      </c>
      <c r="I9" s="8">
        <v>0</v>
      </c>
      <c r="J9" s="11">
        <v>0.44247787610619471</v>
      </c>
      <c r="L9" s="54"/>
    </row>
    <row r="10" spans="1:12" x14ac:dyDescent="0.2">
      <c r="A10" s="12" t="s">
        <v>25</v>
      </c>
      <c r="B10" s="6">
        <v>22.949461474730736</v>
      </c>
      <c r="C10" s="6">
        <v>16.399694889397406</v>
      </c>
      <c r="D10" s="6">
        <v>19.539316918189041</v>
      </c>
      <c r="E10" s="6"/>
      <c r="F10" s="11">
        <v>3.4482758620689653</v>
      </c>
      <c r="G10" s="11">
        <v>1.3056835637480799</v>
      </c>
      <c r="H10" s="11">
        <v>2.3283821758329988</v>
      </c>
      <c r="I10" s="8">
        <v>7.9365079365079361E-2</v>
      </c>
      <c r="J10" s="11">
        <v>1.1507936507936509</v>
      </c>
      <c r="L10" s="54"/>
    </row>
    <row r="11" spans="1:12" x14ac:dyDescent="0.2">
      <c r="A11" s="12" t="s">
        <v>68</v>
      </c>
      <c r="B11" s="6">
        <v>22.267206477732792</v>
      </c>
      <c r="C11" s="11">
        <v>6.563706563706563</v>
      </c>
      <c r="D11" s="6">
        <v>14.229249011857709</v>
      </c>
      <c r="E11" s="6"/>
      <c r="F11" s="11">
        <v>0.82987551867219922</v>
      </c>
      <c r="G11" s="11">
        <v>0.77519379844961245</v>
      </c>
      <c r="H11" s="11">
        <v>0.80160320641282556</v>
      </c>
      <c r="I11" s="8">
        <v>0.97847358121330719</v>
      </c>
      <c r="J11" s="11">
        <v>2.3483365949119372</v>
      </c>
      <c r="L11" s="54"/>
    </row>
    <row r="12" spans="1:12" x14ac:dyDescent="0.2">
      <c r="A12" s="12" t="s">
        <v>24</v>
      </c>
      <c r="B12" s="6">
        <v>22.869757174392934</v>
      </c>
      <c r="C12" s="11">
        <v>7.6379690949227381</v>
      </c>
      <c r="D12" s="6">
        <v>15.253863134657836</v>
      </c>
      <c r="E12" s="6"/>
      <c r="F12" s="11">
        <v>1.8189884649511978</v>
      </c>
      <c r="G12" s="11">
        <v>0.39805395842547547</v>
      </c>
      <c r="H12" s="11">
        <v>1.1074197120708749</v>
      </c>
      <c r="I12" s="8">
        <v>0.24223739264479191</v>
      </c>
      <c r="J12" s="11">
        <v>0.57256110988768993</v>
      </c>
      <c r="L12" s="54"/>
    </row>
    <row r="13" spans="1:12" x14ac:dyDescent="0.2">
      <c r="A13" s="12" t="s">
        <v>23</v>
      </c>
      <c r="B13" s="6">
        <v>14.964925954793454</v>
      </c>
      <c r="C13" s="11">
        <v>9.1049382716049383</v>
      </c>
      <c r="D13" s="6">
        <v>12.020162853819309</v>
      </c>
      <c r="E13" s="6"/>
      <c r="F13" s="11">
        <v>1.1208967173738991</v>
      </c>
      <c r="G13" s="11">
        <v>0.94117647058823517</v>
      </c>
      <c r="H13" s="11">
        <v>1.0301109350237718</v>
      </c>
      <c r="I13" s="8">
        <v>0.34775888717156106</v>
      </c>
      <c r="J13" s="11">
        <v>2.472952086553323</v>
      </c>
      <c r="L13" s="54"/>
    </row>
    <row r="14" spans="1:12" x14ac:dyDescent="0.2">
      <c r="A14" s="12" t="s">
        <v>22</v>
      </c>
      <c r="B14" s="6">
        <v>12.982456140350877</v>
      </c>
      <c r="C14" s="11">
        <v>4.9516908212560384</v>
      </c>
      <c r="D14" s="11">
        <v>8.6660175267770203</v>
      </c>
      <c r="E14" s="6"/>
      <c r="F14" s="11">
        <v>3.2074126870990733</v>
      </c>
      <c r="G14" s="11">
        <v>0.97680097680097677</v>
      </c>
      <c r="H14" s="11">
        <v>2.0059191055573824</v>
      </c>
      <c r="I14" s="8">
        <v>0.35575679172056923</v>
      </c>
      <c r="J14" s="11">
        <v>1.6494178525226393</v>
      </c>
      <c r="L14" s="54"/>
    </row>
    <row r="15" spans="1:12" x14ac:dyDescent="0.2">
      <c r="A15" s="12" t="s">
        <v>21</v>
      </c>
      <c r="B15" s="6">
        <v>13.585434173669467</v>
      </c>
      <c r="C15" s="11">
        <v>8.3670715249662617</v>
      </c>
      <c r="D15" s="6">
        <v>10.927835051546392</v>
      </c>
      <c r="E15" s="6"/>
      <c r="F15" s="11">
        <v>1.9553072625698324</v>
      </c>
      <c r="G15" s="11">
        <v>0.54421768707482987</v>
      </c>
      <c r="H15" s="11">
        <v>1.2405237767057202</v>
      </c>
      <c r="I15" s="8">
        <v>0.20576131687242799</v>
      </c>
      <c r="J15" s="11">
        <v>0.54832076764907478</v>
      </c>
      <c r="L15" s="54"/>
    </row>
    <row r="16" spans="1:12" x14ac:dyDescent="0.2">
      <c r="A16" s="12" t="s">
        <v>20</v>
      </c>
      <c r="B16" s="6">
        <v>10.834198684665974</v>
      </c>
      <c r="C16" s="11">
        <v>3.8747174685179209</v>
      </c>
      <c r="D16" s="11">
        <v>7.2335449381891088</v>
      </c>
      <c r="E16" s="6"/>
      <c r="F16" s="11">
        <v>2.1195274496177903</v>
      </c>
      <c r="G16" s="11">
        <v>0.54980595084087969</v>
      </c>
      <c r="H16" s="11">
        <v>1.306532663316583</v>
      </c>
      <c r="I16" s="8">
        <v>5.0091835030889965E-2</v>
      </c>
      <c r="J16" s="11">
        <v>0.3172482885289698</v>
      </c>
      <c r="L16" s="54"/>
    </row>
    <row r="17" spans="1:12" x14ac:dyDescent="0.2">
      <c r="A17" s="12" t="s">
        <v>19</v>
      </c>
      <c r="B17" s="6">
        <v>11.606391925988225</v>
      </c>
      <c r="C17" s="11">
        <v>9.043927648578812</v>
      </c>
      <c r="D17" s="6">
        <v>10.340425531914892</v>
      </c>
      <c r="E17" s="6"/>
      <c r="F17" s="11">
        <v>1.8835616438356164</v>
      </c>
      <c r="G17" s="11">
        <v>1.4693171996542784</v>
      </c>
      <c r="H17" s="11">
        <v>1.6774193548387095</v>
      </c>
      <c r="I17" s="8">
        <v>0.21231422505307856</v>
      </c>
      <c r="J17" s="11">
        <v>1.231945624468989</v>
      </c>
      <c r="L17" s="54"/>
    </row>
    <row r="18" spans="1:12" x14ac:dyDescent="0.2">
      <c r="A18" s="12" t="s">
        <v>18</v>
      </c>
      <c r="B18" s="6">
        <v>13.53322528363047</v>
      </c>
      <c r="C18" s="6">
        <v>10.785824345146379</v>
      </c>
      <c r="D18" s="6">
        <v>12.12480252764613</v>
      </c>
      <c r="E18" s="6"/>
      <c r="F18" s="11">
        <v>2.3770491803278686</v>
      </c>
      <c r="G18" s="11">
        <v>1.7027863777089782</v>
      </c>
      <c r="H18" s="11">
        <v>2.0302547770700636</v>
      </c>
      <c r="I18" s="8">
        <v>7.8926598263614839E-2</v>
      </c>
      <c r="J18" s="11">
        <v>0.86819258089976326</v>
      </c>
      <c r="L18" s="54"/>
    </row>
    <row r="19" spans="1:12" x14ac:dyDescent="0.2">
      <c r="A19" s="12" t="s">
        <v>17</v>
      </c>
      <c r="B19" s="6">
        <v>16.916488222698074</v>
      </c>
      <c r="C19" s="11">
        <v>6.4192577733199601</v>
      </c>
      <c r="D19" s="6">
        <v>11.496633868461936</v>
      </c>
      <c r="E19" s="6"/>
      <c r="F19" s="11">
        <v>3.6717062634989204</v>
      </c>
      <c r="G19" s="11">
        <v>1.0050251256281406</v>
      </c>
      <c r="H19" s="11">
        <v>2.290473711608537</v>
      </c>
      <c r="I19" s="8">
        <v>0.46391752577319589</v>
      </c>
      <c r="J19" s="11">
        <v>0.97938144329896903</v>
      </c>
      <c r="L19" s="54"/>
    </row>
    <row r="20" spans="1:12" x14ac:dyDescent="0.2">
      <c r="A20" s="40" t="s">
        <v>16</v>
      </c>
      <c r="B20" s="6">
        <v>16.012084592145015</v>
      </c>
      <c r="C20" s="11">
        <v>8.7603305785123968</v>
      </c>
      <c r="D20" s="6">
        <v>12.54932912391476</v>
      </c>
      <c r="E20" s="6"/>
      <c r="F20" s="11">
        <v>3.2674772036474162</v>
      </c>
      <c r="G20" s="11">
        <v>0.74441687344913154</v>
      </c>
      <c r="H20" s="11">
        <v>2.0594059405940595</v>
      </c>
      <c r="I20" s="8">
        <v>0.3147128245476003</v>
      </c>
      <c r="J20" s="11">
        <v>0.66876475216365072</v>
      </c>
      <c r="L20" s="54"/>
    </row>
    <row r="21" spans="1:12" x14ac:dyDescent="0.2">
      <c r="A21" s="12" t="s">
        <v>90</v>
      </c>
      <c r="B21" s="6">
        <v>17.910447761194028</v>
      </c>
      <c r="C21" s="11">
        <v>4.4728434504792327</v>
      </c>
      <c r="D21" s="6">
        <v>10.671256454388985</v>
      </c>
      <c r="E21" s="6"/>
      <c r="F21" s="11">
        <v>5.4088050314465415</v>
      </c>
      <c r="G21" s="11">
        <v>1.5102481121898599</v>
      </c>
      <c r="H21" s="11">
        <v>3.3101045296167246</v>
      </c>
      <c r="I21" s="8">
        <v>0.74031890660592259</v>
      </c>
      <c r="J21" s="11">
        <v>1.9362186788154898</v>
      </c>
      <c r="L21" s="54"/>
    </row>
    <row r="22" spans="1:12" x14ac:dyDescent="0.2">
      <c r="A22" s="13" t="s">
        <v>15</v>
      </c>
      <c r="B22" s="6">
        <v>21.557317952415282</v>
      </c>
      <c r="C22" s="6">
        <v>11.925925925925926</v>
      </c>
      <c r="D22" s="6">
        <v>16.806722689075631</v>
      </c>
      <c r="E22" s="6"/>
      <c r="F22" s="11">
        <v>3.0589949016751641</v>
      </c>
      <c r="G22" s="11">
        <v>0.59523809523809523</v>
      </c>
      <c r="H22" s="11">
        <v>1.8402649981597348</v>
      </c>
      <c r="I22" s="8">
        <v>0.21873860736419978</v>
      </c>
      <c r="J22" s="11">
        <v>0.94786729857819907</v>
      </c>
      <c r="L22" s="54"/>
    </row>
    <row r="23" spans="1:12" x14ac:dyDescent="0.2">
      <c r="A23" s="12" t="s">
        <v>14</v>
      </c>
      <c r="B23" s="6">
        <v>23.624047417442846</v>
      </c>
      <c r="C23" s="6">
        <v>15.492957746478872</v>
      </c>
      <c r="D23" s="6">
        <v>19.514237855946398</v>
      </c>
      <c r="E23" s="6"/>
      <c r="F23" s="11">
        <v>3.8527397260273974</v>
      </c>
      <c r="G23" s="11">
        <v>1.6792611251049538</v>
      </c>
      <c r="H23" s="11">
        <v>2.755404832556168</v>
      </c>
      <c r="I23" s="8">
        <v>0.20894274968658588</v>
      </c>
      <c r="J23" s="11">
        <v>1.420810697868784</v>
      </c>
      <c r="L23" s="54"/>
    </row>
    <row r="24" spans="1:12" x14ac:dyDescent="0.2">
      <c r="A24" s="12" t="s">
        <v>13</v>
      </c>
      <c r="B24" s="11">
        <v>5.5555555555555554</v>
      </c>
      <c r="C24" s="11">
        <v>4.2924211938296448</v>
      </c>
      <c r="D24" s="11">
        <v>4.9358341559723593</v>
      </c>
      <c r="E24" s="6"/>
      <c r="F24" s="11">
        <v>0.97911227154046998</v>
      </c>
      <c r="G24" s="11">
        <v>0.94530722484807561</v>
      </c>
      <c r="H24" s="11">
        <v>0.96249585131098581</v>
      </c>
      <c r="I24" s="8">
        <v>0.13144922773578707</v>
      </c>
      <c r="J24" s="11">
        <v>0.98586920801840283</v>
      </c>
      <c r="L24" s="54"/>
    </row>
    <row r="25" spans="1:12" x14ac:dyDescent="0.2">
      <c r="A25" s="12" t="s">
        <v>12</v>
      </c>
      <c r="B25" s="6">
        <v>21.634615384615387</v>
      </c>
      <c r="C25" s="6">
        <v>13.24200913242009</v>
      </c>
      <c r="D25" s="6">
        <v>17.330210772833723</v>
      </c>
      <c r="E25" s="6"/>
      <c r="F25" s="11">
        <v>2.4390243902439024</v>
      </c>
      <c r="G25" s="11">
        <v>0.92592592592592582</v>
      </c>
      <c r="H25" s="11">
        <v>1.66270783847981</v>
      </c>
      <c r="I25" s="8">
        <v>0.23364485981308408</v>
      </c>
      <c r="J25" s="11">
        <v>1.6355140186915886</v>
      </c>
      <c r="L25" s="54"/>
    </row>
    <row r="26" spans="1:12" x14ac:dyDescent="0.2">
      <c r="A26" s="12" t="s">
        <v>11</v>
      </c>
      <c r="B26" s="11">
        <v>5.5360896986685351</v>
      </c>
      <c r="C26" s="11">
        <v>3.0612244897959182</v>
      </c>
      <c r="D26" s="11">
        <v>4.30126404494382</v>
      </c>
      <c r="E26" s="6"/>
      <c r="F26" s="11">
        <v>1.0938602681721949</v>
      </c>
      <c r="G26" s="11">
        <v>0.24691358024691357</v>
      </c>
      <c r="H26" s="11">
        <v>0.67031222437819715</v>
      </c>
      <c r="I26" s="8">
        <v>7.0175438596491224E-2</v>
      </c>
      <c r="J26" s="11">
        <v>0.54385964912280704</v>
      </c>
      <c r="L26" s="54"/>
    </row>
    <row r="27" spans="1:12" x14ac:dyDescent="0.2">
      <c r="A27" s="12" t="s">
        <v>10</v>
      </c>
      <c r="B27" s="6">
        <v>17.8125</v>
      </c>
      <c r="C27" s="6">
        <v>9.7372488408037103</v>
      </c>
      <c r="D27" s="6">
        <v>13.752913752913754</v>
      </c>
      <c r="E27" s="6"/>
      <c r="F27" s="11">
        <v>1.875</v>
      </c>
      <c r="G27" s="11">
        <v>0.15455950540958269</v>
      </c>
      <c r="H27" s="11">
        <v>1.0101010101010102</v>
      </c>
      <c r="I27" s="8">
        <v>0</v>
      </c>
      <c r="J27" s="11">
        <v>0</v>
      </c>
      <c r="L27" s="54"/>
    </row>
    <row r="28" spans="1:12" x14ac:dyDescent="0.2">
      <c r="A28" s="12" t="s">
        <v>69</v>
      </c>
      <c r="B28" s="11">
        <v>9.1037402964008471</v>
      </c>
      <c r="C28" s="11">
        <v>4.6979865771812079</v>
      </c>
      <c r="D28" s="11">
        <v>6.8455452356381148</v>
      </c>
      <c r="E28" s="6"/>
      <c r="F28" s="11">
        <v>1.3513513513513513</v>
      </c>
      <c r="G28" s="11">
        <v>0.3364737550471063</v>
      </c>
      <c r="H28" s="11">
        <v>0.82987551867219922</v>
      </c>
      <c r="I28" s="8">
        <v>0.78498293515358364</v>
      </c>
      <c r="J28" s="11">
        <v>1.2969283276450512</v>
      </c>
      <c r="L28" s="54"/>
    </row>
    <row r="29" spans="1:12" x14ac:dyDescent="0.2">
      <c r="A29" s="12" t="s">
        <v>9</v>
      </c>
      <c r="B29" s="6">
        <v>9.7391304347826093</v>
      </c>
      <c r="C29" s="11">
        <v>3.1016042780748663</v>
      </c>
      <c r="D29" s="11">
        <v>6.2865090403337973</v>
      </c>
      <c r="E29" s="6"/>
      <c r="F29" s="11">
        <v>3.7037037037037033</v>
      </c>
      <c r="G29" s="11">
        <v>1.320321469575201</v>
      </c>
      <c r="H29" s="11">
        <v>2.4277811923786108</v>
      </c>
      <c r="I29" s="55">
        <v>16.647345235335035</v>
      </c>
      <c r="J29" s="11">
        <v>24.571163653222065</v>
      </c>
      <c r="L29" s="54"/>
    </row>
    <row r="30" spans="1:12" x14ac:dyDescent="0.2">
      <c r="A30" s="12" t="s">
        <v>8</v>
      </c>
      <c r="B30" s="6" t="s">
        <v>40</v>
      </c>
      <c r="C30" s="6" t="s">
        <v>40</v>
      </c>
      <c r="D30" s="6" t="s">
        <v>40</v>
      </c>
      <c r="E30" s="6"/>
      <c r="F30" s="11" t="s">
        <v>40</v>
      </c>
      <c r="G30" s="11" t="s">
        <v>40</v>
      </c>
      <c r="H30" s="11" t="s">
        <v>40</v>
      </c>
      <c r="I30" s="8" t="s">
        <v>40</v>
      </c>
      <c r="J30" s="11" t="s">
        <v>40</v>
      </c>
      <c r="L30" s="54"/>
    </row>
    <row r="31" spans="1:12" x14ac:dyDescent="0.2">
      <c r="A31" s="12" t="s">
        <v>7</v>
      </c>
      <c r="B31" s="11">
        <v>7.4222668004012036</v>
      </c>
      <c r="C31" s="11">
        <v>4.7237452551665964</v>
      </c>
      <c r="D31" s="11">
        <v>5.9564719358533784</v>
      </c>
      <c r="E31" s="6"/>
      <c r="F31" s="11">
        <v>0.90863200403836442</v>
      </c>
      <c r="G31" s="11">
        <v>0.59271803556308211</v>
      </c>
      <c r="H31" s="11">
        <v>0.73681786783329495</v>
      </c>
      <c r="I31" s="8">
        <v>0</v>
      </c>
      <c r="J31" s="11">
        <v>0.50400916380297822</v>
      </c>
      <c r="L31" s="54"/>
    </row>
    <row r="32" spans="1:12" x14ac:dyDescent="0.2">
      <c r="A32" s="12" t="s">
        <v>6</v>
      </c>
      <c r="B32" s="6">
        <v>10.557029177718832</v>
      </c>
      <c r="C32" s="11">
        <v>5.1282051282051277</v>
      </c>
      <c r="D32" s="11">
        <v>7.8520095821133884</v>
      </c>
      <c r="E32" s="6"/>
      <c r="F32" s="11">
        <v>2.1960364220674879</v>
      </c>
      <c r="G32" s="11">
        <v>0.91348737238044064</v>
      </c>
      <c r="H32" s="11">
        <v>1.555793991416309</v>
      </c>
      <c r="I32" s="8">
        <v>0.18597236981934112</v>
      </c>
      <c r="J32" s="11">
        <v>0.95642933049946877</v>
      </c>
      <c r="L32" s="54"/>
    </row>
    <row r="33" spans="1:12" x14ac:dyDescent="0.2">
      <c r="A33" s="12" t="s">
        <v>5</v>
      </c>
      <c r="B33" s="11">
        <v>4.4496487119437944</v>
      </c>
      <c r="C33" s="11">
        <v>4.3670536207849642</v>
      </c>
      <c r="D33" s="11">
        <v>4.4071651976116009</v>
      </c>
      <c r="E33" s="6"/>
      <c r="F33" s="11">
        <v>1.056338028169014</v>
      </c>
      <c r="G33" s="11">
        <v>0.77605321507760539</v>
      </c>
      <c r="H33" s="11">
        <v>0.91220068415051314</v>
      </c>
      <c r="I33" s="8">
        <v>0.34003967129498441</v>
      </c>
      <c r="J33" s="11">
        <v>0.59506942476622271</v>
      </c>
      <c r="L33" s="54"/>
    </row>
    <row r="34" spans="1:12" x14ac:dyDescent="0.2">
      <c r="A34" s="12" t="s">
        <v>67</v>
      </c>
      <c r="B34" s="6">
        <v>11.141304347826086</v>
      </c>
      <c r="C34" s="6">
        <v>11.975524475524475</v>
      </c>
      <c r="D34" s="6">
        <v>11.565836298932384</v>
      </c>
      <c r="E34" s="6"/>
      <c r="F34" s="11">
        <v>3.8924930491195555</v>
      </c>
      <c r="G34" s="11">
        <v>1.8633540372670807</v>
      </c>
      <c r="H34" s="11">
        <v>2.8558476881233004</v>
      </c>
      <c r="I34" s="8">
        <v>0.44286979627989376</v>
      </c>
      <c r="J34" s="11">
        <v>2.3029229406554474</v>
      </c>
      <c r="L34" s="54"/>
    </row>
    <row r="35" spans="1:12" x14ac:dyDescent="0.2">
      <c r="A35" s="12" t="s">
        <v>4</v>
      </c>
      <c r="B35" s="6">
        <v>12.309567336989641</v>
      </c>
      <c r="C35" s="11">
        <v>6.6893424036281175</v>
      </c>
      <c r="D35" s="11">
        <v>9.3979441997063144</v>
      </c>
      <c r="E35" s="6"/>
      <c r="F35" s="11">
        <v>2.179327521793275</v>
      </c>
      <c r="G35" s="11">
        <v>0.91324200913242004</v>
      </c>
      <c r="H35" s="11">
        <v>1.5187611673615247</v>
      </c>
      <c r="I35" s="8">
        <v>0.23439789041898623</v>
      </c>
      <c r="J35" s="11">
        <v>1.6114854966305305</v>
      </c>
      <c r="L35" s="54"/>
    </row>
    <row r="36" spans="1:12" x14ac:dyDescent="0.2">
      <c r="A36" s="12" t="s">
        <v>3</v>
      </c>
      <c r="B36" s="6">
        <v>12.969483568075118</v>
      </c>
      <c r="C36" s="6">
        <v>10.119047619047619</v>
      </c>
      <c r="D36" s="6">
        <v>11.486486486486488</v>
      </c>
      <c r="E36" s="6"/>
      <c r="F36" s="11">
        <v>1.4134275618374559</v>
      </c>
      <c r="G36" s="11">
        <v>0.75921908893709322</v>
      </c>
      <c r="H36" s="11">
        <v>1.0728402032749857</v>
      </c>
      <c r="I36" s="8">
        <v>0.1405678942929435</v>
      </c>
      <c r="J36" s="11">
        <v>0.42170368287883048</v>
      </c>
      <c r="L36" s="54"/>
    </row>
    <row r="37" spans="1:12" x14ac:dyDescent="0.2">
      <c r="A37" s="12" t="s">
        <v>2</v>
      </c>
      <c r="B37" s="6">
        <v>14.566929133858267</v>
      </c>
      <c r="C37" s="11">
        <v>7.9113924050632916</v>
      </c>
      <c r="D37" s="6">
        <v>11.247040252565114</v>
      </c>
      <c r="E37" s="6"/>
      <c r="F37" s="11">
        <v>2.9220779220779218</v>
      </c>
      <c r="G37" s="11">
        <v>1.4646053702196908</v>
      </c>
      <c r="H37" s="11">
        <v>2.1942299878098335</v>
      </c>
      <c r="I37" s="8">
        <v>0.47132757266300079</v>
      </c>
      <c r="J37" s="11">
        <v>3.3385703063629224</v>
      </c>
      <c r="L37" s="54"/>
    </row>
    <row r="38" spans="1:12" ht="12.75" customHeight="1" x14ac:dyDescent="0.2">
      <c r="A38" s="10" t="s">
        <v>1</v>
      </c>
      <c r="B38" s="6">
        <v>16.591591591591591</v>
      </c>
      <c r="C38" s="6">
        <v>10.265613783201722</v>
      </c>
      <c r="D38" s="6">
        <v>13.357798165137616</v>
      </c>
      <c r="E38" s="6"/>
      <c r="F38" s="11">
        <v>4.3879907621247112</v>
      </c>
      <c r="G38" s="11">
        <v>1.3678905687544995</v>
      </c>
      <c r="H38" s="11">
        <v>2.8273809523809526</v>
      </c>
      <c r="I38" s="8">
        <v>0.21969974368363238</v>
      </c>
      <c r="J38" s="11">
        <v>1.5745148297326987</v>
      </c>
      <c r="L38" s="54"/>
    </row>
    <row r="39" spans="1:12" ht="12" customHeight="1" x14ac:dyDescent="0.2">
      <c r="A39" s="5" t="s">
        <v>0</v>
      </c>
      <c r="B39" s="4">
        <f>AVERAGE(B4:B38)</f>
        <v>14.377730835010247</v>
      </c>
      <c r="C39" s="24">
        <f>AVERAGE(C4:C38)</f>
        <v>8.1044088613874141</v>
      </c>
      <c r="D39" s="4">
        <f>AVERAGE(D4:D38)</f>
        <v>11.162509627533934</v>
      </c>
      <c r="E39" s="4"/>
      <c r="F39" s="24">
        <f>AVERAGE(F4:F38)</f>
        <v>2.5482377084172421</v>
      </c>
      <c r="G39" s="24">
        <f>AVERAGE(G4:G38)</f>
        <v>0.97493215053640392</v>
      </c>
      <c r="H39" s="24">
        <f>AVERAGE(H4:H38)</f>
        <v>1.7360412110515289</v>
      </c>
      <c r="I39" s="2">
        <f>AVERAGE(I4:I38)</f>
        <v>0.74709350231430049</v>
      </c>
      <c r="J39" s="24">
        <f>AVERAGE(J4:J38)</f>
        <v>1.9253214877425531</v>
      </c>
    </row>
    <row r="40" spans="1:12" x14ac:dyDescent="0.2">
      <c r="A40" s="93" t="s">
        <v>91</v>
      </c>
    </row>
  </sheetData>
  <sortState xmlns:xlrd2="http://schemas.microsoft.com/office/spreadsheetml/2017/richdata2" ref="A7:L33">
    <sortCondition ref="A7"/>
  </sortState>
  <mergeCells count="5">
    <mergeCell ref="A1:J1"/>
    <mergeCell ref="B2:D2"/>
    <mergeCell ref="F2:H2"/>
    <mergeCell ref="I2:I3"/>
    <mergeCell ref="J2:J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9"/>
  <sheetViews>
    <sheetView zoomScale="130" zoomScaleNormal="130" workbookViewId="0">
      <pane ySplit="2" topLeftCell="A3" activePane="bottomLeft" state="frozen"/>
      <selection activeCell="A38" sqref="A38"/>
      <selection pane="bottomLeft" activeCell="A3" sqref="A3"/>
    </sheetView>
  </sheetViews>
  <sheetFormatPr defaultColWidth="9.140625" defaultRowHeight="12" x14ac:dyDescent="0.2"/>
  <cols>
    <col min="1" max="1" width="22" style="38" bestFit="1" customWidth="1"/>
    <col min="2" max="2" width="8.85546875" style="1" customWidth="1"/>
    <col min="3" max="3" width="9.42578125" style="1" customWidth="1"/>
    <col min="4" max="4" width="9.7109375" style="1" customWidth="1"/>
    <col min="5" max="5" width="8.7109375" style="1" customWidth="1"/>
    <col min="6" max="6" width="9.5703125" style="1" customWidth="1"/>
    <col min="7" max="7" width="9.42578125" style="1" bestFit="1" customWidth="1"/>
    <col min="8" max="16384" width="9.140625" style="1"/>
  </cols>
  <sheetData>
    <row r="1" spans="1:8" s="47" customFormat="1" x14ac:dyDescent="0.2">
      <c r="A1" s="94" t="s">
        <v>78</v>
      </c>
      <c r="B1" s="95"/>
      <c r="C1" s="95"/>
      <c r="D1" s="95"/>
      <c r="E1" s="95"/>
      <c r="F1" s="95"/>
      <c r="G1" s="20" t="s">
        <v>52</v>
      </c>
    </row>
    <row r="2" spans="1:8" s="42" customFormat="1" ht="36" customHeight="1" x14ac:dyDescent="0.2">
      <c r="A2" s="46"/>
      <c r="B2" s="18" t="s">
        <v>51</v>
      </c>
      <c r="C2" s="18" t="s">
        <v>50</v>
      </c>
      <c r="D2" s="18" t="s">
        <v>49</v>
      </c>
      <c r="E2" s="18" t="s">
        <v>48</v>
      </c>
      <c r="F2" s="45" t="s">
        <v>31</v>
      </c>
    </row>
    <row r="3" spans="1:8" s="42" customFormat="1" ht="12" customHeight="1" x14ac:dyDescent="0.2">
      <c r="A3" s="12" t="s">
        <v>30</v>
      </c>
      <c r="B3" s="15">
        <v>58.871154291001616</v>
      </c>
      <c r="C3" s="15">
        <v>24.103631737219526</v>
      </c>
      <c r="D3" s="15">
        <v>13.832986352070323</v>
      </c>
      <c r="E3" s="28">
        <v>3.1922276197085355</v>
      </c>
      <c r="F3" s="43">
        <v>0.27681660899653976</v>
      </c>
      <c r="H3" s="44"/>
    </row>
    <row r="4" spans="1:8" s="42" customFormat="1" ht="12" customHeight="1" x14ac:dyDescent="0.2">
      <c r="A4" s="12" t="s">
        <v>29</v>
      </c>
      <c r="B4" s="15">
        <v>61.79460217315107</v>
      </c>
      <c r="C4" s="15">
        <v>17.630564318261481</v>
      </c>
      <c r="D4" s="15">
        <v>13.319313003855591</v>
      </c>
      <c r="E4" s="28">
        <v>7.2555205047318623</v>
      </c>
      <c r="F4" s="43">
        <v>0.38407821229050276</v>
      </c>
    </row>
    <row r="5" spans="1:8" x14ac:dyDescent="0.2">
      <c r="A5" s="12" t="s">
        <v>28</v>
      </c>
      <c r="B5" s="6">
        <v>50.760103819058209</v>
      </c>
      <c r="C5" s="6">
        <v>14.497589914720061</v>
      </c>
      <c r="D5" s="6">
        <v>26.399703374119394</v>
      </c>
      <c r="E5" s="11">
        <v>8.3426028921023345</v>
      </c>
      <c r="F5" s="8">
        <v>2.7056277056277054</v>
      </c>
    </row>
    <row r="6" spans="1:8" x14ac:dyDescent="0.2">
      <c r="A6" s="12" t="s">
        <v>27</v>
      </c>
      <c r="B6" s="6">
        <v>48.092868988391373</v>
      </c>
      <c r="C6" s="6">
        <v>39.386401326699833</v>
      </c>
      <c r="D6" s="6">
        <v>9.9502487562189064</v>
      </c>
      <c r="E6" s="11">
        <v>2.570480928689884</v>
      </c>
      <c r="F6" s="8">
        <v>0.74074074074074081</v>
      </c>
    </row>
    <row r="7" spans="1:8" x14ac:dyDescent="0.2">
      <c r="A7" s="12" t="s">
        <v>66</v>
      </c>
      <c r="B7" s="6">
        <v>44.149709302325576</v>
      </c>
      <c r="C7" s="6">
        <v>30.886627906976745</v>
      </c>
      <c r="D7" s="6">
        <v>20.058139534883722</v>
      </c>
      <c r="E7" s="11">
        <v>4.9055232558139528</v>
      </c>
      <c r="F7" s="8">
        <v>0.86455331412103753</v>
      </c>
    </row>
    <row r="8" spans="1:8" x14ac:dyDescent="0.2">
      <c r="A8" s="12" t="s">
        <v>26</v>
      </c>
      <c r="B8" s="6">
        <v>68.626661296818369</v>
      </c>
      <c r="C8" s="6">
        <v>15.827627869512687</v>
      </c>
      <c r="D8" s="6">
        <v>11.679420056383409</v>
      </c>
      <c r="E8" s="11">
        <v>3.8662907772855415</v>
      </c>
      <c r="F8" s="8">
        <v>0.16083634901487737</v>
      </c>
    </row>
    <row r="9" spans="1:8" x14ac:dyDescent="0.2">
      <c r="A9" s="12" t="s">
        <v>25</v>
      </c>
      <c r="B9" s="6">
        <v>44.933920704845818</v>
      </c>
      <c r="C9" s="6">
        <v>26.912294753704447</v>
      </c>
      <c r="D9" s="6">
        <v>21.906287545054067</v>
      </c>
      <c r="E9" s="11">
        <v>6.2474969963956744</v>
      </c>
      <c r="F9" s="8">
        <v>0.91269841269841279</v>
      </c>
    </row>
    <row r="10" spans="1:8" x14ac:dyDescent="0.2">
      <c r="A10" s="12" t="s">
        <v>68</v>
      </c>
      <c r="B10" s="6">
        <v>59.722222222222221</v>
      </c>
      <c r="C10" s="6">
        <v>19.642857142857142</v>
      </c>
      <c r="D10" s="6">
        <v>14.484126984126986</v>
      </c>
      <c r="E10" s="11">
        <v>6.1507936507936503</v>
      </c>
      <c r="F10" s="8">
        <v>1.3698630136986301</v>
      </c>
    </row>
    <row r="11" spans="1:8" x14ac:dyDescent="0.2">
      <c r="A11" s="12" t="s">
        <v>24</v>
      </c>
      <c r="B11" s="6">
        <v>62.897526501766791</v>
      </c>
      <c r="C11" s="6">
        <v>16.386925795053003</v>
      </c>
      <c r="D11" s="6">
        <v>16.629858657243815</v>
      </c>
      <c r="E11" s="11">
        <v>4.0856890459363955</v>
      </c>
      <c r="F11" s="8">
        <v>0.28628055494384497</v>
      </c>
    </row>
    <row r="12" spans="1:8" x14ac:dyDescent="0.2">
      <c r="A12" s="12" t="s">
        <v>23</v>
      </c>
      <c r="B12" s="6">
        <v>54.769351055512118</v>
      </c>
      <c r="C12" s="6">
        <v>23.651290070367477</v>
      </c>
      <c r="D12" s="6">
        <v>16.145426114151682</v>
      </c>
      <c r="E12" s="11">
        <v>5.4339327599687257</v>
      </c>
      <c r="F12" s="8">
        <v>1.1209895632006184</v>
      </c>
    </row>
    <row r="13" spans="1:8" x14ac:dyDescent="0.2">
      <c r="A13" s="12" t="s">
        <v>22</v>
      </c>
      <c r="B13" s="6">
        <v>63.463430632994424</v>
      </c>
      <c r="C13" s="6">
        <v>24.598228927517219</v>
      </c>
      <c r="D13" s="6">
        <v>10.003279763857002</v>
      </c>
      <c r="E13" s="11">
        <v>1.9350606756313546</v>
      </c>
      <c r="F13" s="8">
        <v>1.390685640362225</v>
      </c>
    </row>
    <row r="14" spans="1:8" x14ac:dyDescent="0.2">
      <c r="A14" s="12" t="s">
        <v>21</v>
      </c>
      <c r="B14" s="6">
        <v>61.228813559322035</v>
      </c>
      <c r="C14" s="6">
        <v>16.38418079096045</v>
      </c>
      <c r="D14" s="6">
        <v>18.008474576271187</v>
      </c>
      <c r="E14" s="11">
        <v>4.3785310734463279</v>
      </c>
      <c r="F14" s="8">
        <v>2.9472241261137766</v>
      </c>
    </row>
    <row r="15" spans="1:8" x14ac:dyDescent="0.2">
      <c r="A15" s="12" t="s">
        <v>20</v>
      </c>
      <c r="B15" s="6">
        <v>60.378305992634751</v>
      </c>
      <c r="C15" s="6">
        <v>26.096417810512218</v>
      </c>
      <c r="D15" s="6">
        <v>10.579176431201876</v>
      </c>
      <c r="E15" s="11">
        <v>2.9460997656511547</v>
      </c>
      <c r="F15" s="8">
        <v>0.21713713044930685</v>
      </c>
    </row>
    <row r="16" spans="1:8" x14ac:dyDescent="0.2">
      <c r="A16" s="12" t="s">
        <v>19</v>
      </c>
      <c r="B16" s="6">
        <v>46.527481891776731</v>
      </c>
      <c r="C16" s="6">
        <v>26.288879420536855</v>
      </c>
      <c r="D16" s="6">
        <v>19.684703877290158</v>
      </c>
      <c r="E16" s="11">
        <v>7.4989348103962499</v>
      </c>
      <c r="F16" s="8">
        <v>0.33970276008492573</v>
      </c>
    </row>
    <row r="17" spans="1:9" x14ac:dyDescent="0.2">
      <c r="A17" s="12" t="s">
        <v>18</v>
      </c>
      <c r="B17" s="6">
        <v>65.740356698465362</v>
      </c>
      <c r="C17" s="6">
        <v>28.660306926586475</v>
      </c>
      <c r="D17" s="11">
        <v>3.9817503110742432</v>
      </c>
      <c r="E17" s="11">
        <v>1.6175860638739115</v>
      </c>
      <c r="F17" s="8">
        <v>4.8539857932123125</v>
      </c>
      <c r="I17" s="41"/>
    </row>
    <row r="18" spans="1:9" x14ac:dyDescent="0.2">
      <c r="A18" s="12" t="s">
        <v>17</v>
      </c>
      <c r="B18" s="6">
        <v>64.419087136929463</v>
      </c>
      <c r="C18" s="6">
        <v>23.807053941908713</v>
      </c>
      <c r="D18" s="11">
        <v>8.6618257261410783</v>
      </c>
      <c r="E18" s="11">
        <v>3.1120331950207469</v>
      </c>
      <c r="F18" s="8">
        <v>0.61855670103092786</v>
      </c>
    </row>
    <row r="19" spans="1:9" x14ac:dyDescent="0.2">
      <c r="A19" s="40" t="s">
        <v>16</v>
      </c>
      <c r="B19" s="6">
        <v>51.183898973954221</v>
      </c>
      <c r="C19" s="6">
        <v>24.269928966061563</v>
      </c>
      <c r="D19" s="6">
        <v>15.390686661404892</v>
      </c>
      <c r="E19" s="11">
        <v>9.1554853985793212</v>
      </c>
      <c r="F19" s="8">
        <v>0.3147128245476003</v>
      </c>
    </row>
    <row r="20" spans="1:9" x14ac:dyDescent="0.2">
      <c r="A20" s="12" t="s">
        <v>90</v>
      </c>
      <c r="B20" s="6">
        <v>70.040253018976429</v>
      </c>
      <c r="C20" s="6">
        <v>21.621621621621621</v>
      </c>
      <c r="D20" s="11">
        <v>5.8654399079930997</v>
      </c>
      <c r="E20" s="11">
        <v>2.4726854514088554</v>
      </c>
      <c r="F20" s="8">
        <v>0.96810933940774491</v>
      </c>
    </row>
    <row r="21" spans="1:9" x14ac:dyDescent="0.2">
      <c r="A21" s="13" t="s">
        <v>15</v>
      </c>
      <c r="B21" s="6">
        <v>38.964377524788837</v>
      </c>
      <c r="C21" s="6">
        <v>29.012118986412045</v>
      </c>
      <c r="D21" s="6">
        <v>26.367976496511204</v>
      </c>
      <c r="E21" s="11">
        <v>5.6555269922879177</v>
      </c>
      <c r="F21" s="8">
        <v>0.72912869121399926</v>
      </c>
    </row>
    <row r="22" spans="1:9" x14ac:dyDescent="0.2">
      <c r="A22" s="12" t="s">
        <v>14</v>
      </c>
      <c r="B22" s="6">
        <v>38.101265822784811</v>
      </c>
      <c r="C22" s="6">
        <v>35.063291139240505</v>
      </c>
      <c r="D22" s="6">
        <v>23.164556962025319</v>
      </c>
      <c r="E22" s="11">
        <v>3.6708860759493671</v>
      </c>
      <c r="F22" s="8">
        <v>0.96113664855829506</v>
      </c>
    </row>
    <row r="23" spans="1:9" x14ac:dyDescent="0.2">
      <c r="A23" s="12" t="s">
        <v>13</v>
      </c>
      <c r="B23" s="6">
        <v>76.48416886543535</v>
      </c>
      <c r="C23" s="6">
        <v>16.193931398416886</v>
      </c>
      <c r="D23" s="11">
        <v>5.5738786279683383</v>
      </c>
      <c r="E23" s="11">
        <v>1.7480211081794195</v>
      </c>
      <c r="F23" s="8">
        <v>0.36148537627341437</v>
      </c>
    </row>
    <row r="24" spans="1:9" x14ac:dyDescent="0.2">
      <c r="A24" s="12" t="s">
        <v>12</v>
      </c>
      <c r="B24" s="6">
        <v>40.380047505938244</v>
      </c>
      <c r="C24" s="6">
        <v>39.192399049881232</v>
      </c>
      <c r="D24" s="6">
        <v>16.6270783847981</v>
      </c>
      <c r="E24" s="11">
        <v>3.800475059382423</v>
      </c>
      <c r="F24" s="8">
        <v>1.6355140186915886</v>
      </c>
    </row>
    <row r="25" spans="1:9" x14ac:dyDescent="0.2">
      <c r="A25" s="12" t="s">
        <v>11</v>
      </c>
      <c r="B25" s="6">
        <v>77.263901147396297</v>
      </c>
      <c r="C25" s="6">
        <v>11.897616946160635</v>
      </c>
      <c r="D25" s="11">
        <v>8.5436893203883493</v>
      </c>
      <c r="E25" s="11">
        <v>2.2947925860547222</v>
      </c>
      <c r="F25" s="8">
        <v>0.61403508771929827</v>
      </c>
    </row>
    <row r="26" spans="1:9" x14ac:dyDescent="0.2">
      <c r="A26" s="12" t="s">
        <v>10</v>
      </c>
      <c r="B26" s="6">
        <v>59.316770186335397</v>
      </c>
      <c r="C26" s="6">
        <v>29.037267080745345</v>
      </c>
      <c r="D26" s="11">
        <v>8.7732919254658377</v>
      </c>
      <c r="E26" s="11">
        <v>2.872670807453416</v>
      </c>
      <c r="F26" s="8">
        <v>0</v>
      </c>
    </row>
    <row r="27" spans="1:9" x14ac:dyDescent="0.2">
      <c r="A27" s="12" t="s">
        <v>69</v>
      </c>
      <c r="B27" s="6">
        <v>78.091629348949368</v>
      </c>
      <c r="C27" s="6">
        <v>11.539786427833276</v>
      </c>
      <c r="D27" s="11">
        <v>7.6472614536686194</v>
      </c>
      <c r="E27" s="11">
        <v>2.7213227695487427</v>
      </c>
      <c r="F27" s="8">
        <v>0.92150170648464169</v>
      </c>
    </row>
    <row r="28" spans="1:9" x14ac:dyDescent="0.2">
      <c r="A28" s="12" t="s">
        <v>9</v>
      </c>
      <c r="B28" s="6">
        <v>81.220527045769757</v>
      </c>
      <c r="C28" s="6">
        <v>11.178918169209432</v>
      </c>
      <c r="D28" s="11">
        <v>5.4923717059639383</v>
      </c>
      <c r="E28" s="11">
        <v>2.1081830790568654</v>
      </c>
      <c r="F28" s="55">
        <v>16.396103896103899</v>
      </c>
    </row>
    <row r="29" spans="1:9" x14ac:dyDescent="0.2">
      <c r="A29" s="12" t="s">
        <v>8</v>
      </c>
      <c r="B29" s="6" t="s">
        <v>40</v>
      </c>
      <c r="C29" s="6" t="s">
        <v>40</v>
      </c>
      <c r="D29" s="6" t="s">
        <v>40</v>
      </c>
      <c r="E29" s="11" t="s">
        <v>40</v>
      </c>
      <c r="F29" s="8" t="s">
        <v>40</v>
      </c>
    </row>
    <row r="30" spans="1:9" x14ac:dyDescent="0.2">
      <c r="A30" s="12" t="s">
        <v>7</v>
      </c>
      <c r="B30" s="6">
        <v>70.439383482861743</v>
      </c>
      <c r="C30" s="6">
        <v>16.747181964573269</v>
      </c>
      <c r="D30" s="6">
        <v>10.305958132045088</v>
      </c>
      <c r="E30" s="11">
        <v>2.5074764205198989</v>
      </c>
      <c r="F30" s="8">
        <v>0.41237113402061859</v>
      </c>
    </row>
    <row r="31" spans="1:9" x14ac:dyDescent="0.2">
      <c r="A31" s="12" t="s">
        <v>6</v>
      </c>
      <c r="B31" s="6">
        <v>59.577878706919584</v>
      </c>
      <c r="C31" s="6">
        <v>19.663371627037137</v>
      </c>
      <c r="D31" s="6">
        <v>13.865882981565589</v>
      </c>
      <c r="E31" s="11">
        <v>6.8928666844776911</v>
      </c>
      <c r="F31" s="8">
        <v>0.55791710945802342</v>
      </c>
    </row>
    <row r="32" spans="1:9" x14ac:dyDescent="0.2">
      <c r="A32" s="12" t="s">
        <v>5</v>
      </c>
      <c r="B32" s="6">
        <v>78.89804032945186</v>
      </c>
      <c r="C32" s="6">
        <v>13.178074410678784</v>
      </c>
      <c r="D32" s="11">
        <v>4.7713717693836974</v>
      </c>
      <c r="E32" s="11">
        <v>3.1525134904856573</v>
      </c>
      <c r="F32" s="8">
        <v>0.22669311419665628</v>
      </c>
    </row>
    <row r="33" spans="1:7" x14ac:dyDescent="0.2">
      <c r="A33" s="12" t="s">
        <v>67</v>
      </c>
      <c r="B33" s="6">
        <v>43.334819438252339</v>
      </c>
      <c r="C33" s="6">
        <v>25.99197503343736</v>
      </c>
      <c r="D33" s="6">
        <v>24.297815425769059</v>
      </c>
      <c r="E33" s="11">
        <v>6.3753901025412398</v>
      </c>
      <c r="F33" s="8">
        <v>0.66430469441984052</v>
      </c>
    </row>
    <row r="34" spans="1:7" x14ac:dyDescent="0.2">
      <c r="A34" s="12" t="s">
        <v>4</v>
      </c>
      <c r="B34" s="6">
        <v>68.107787977494809</v>
      </c>
      <c r="C34" s="6">
        <v>21.054190109564701</v>
      </c>
      <c r="D34" s="11">
        <v>8.4394432928634888</v>
      </c>
      <c r="E34" s="11">
        <v>2.3985786200769912</v>
      </c>
      <c r="F34" s="8">
        <v>1.054790506885438</v>
      </c>
    </row>
    <row r="35" spans="1:7" x14ac:dyDescent="0.2">
      <c r="A35" s="12" t="s">
        <v>3</v>
      </c>
      <c r="B35" s="6">
        <v>44.605337876206704</v>
      </c>
      <c r="C35" s="6">
        <v>35.406019307211814</v>
      </c>
      <c r="D35" s="6">
        <v>16.751845542305507</v>
      </c>
      <c r="E35" s="11">
        <v>3.2367972742759794</v>
      </c>
      <c r="F35" s="8">
        <v>0.98397526005060443</v>
      </c>
    </row>
    <row r="36" spans="1:7" x14ac:dyDescent="0.2">
      <c r="A36" s="12" t="s">
        <v>2</v>
      </c>
      <c r="B36" s="6">
        <v>62.465097726366167</v>
      </c>
      <c r="C36" s="6">
        <v>26.685281212604707</v>
      </c>
      <c r="D36" s="11">
        <v>8.4563222975668122</v>
      </c>
      <c r="E36" s="11">
        <v>2.3932987634623055</v>
      </c>
      <c r="F36" s="8">
        <v>1.5318146111547526</v>
      </c>
    </row>
    <row r="37" spans="1:7" x14ac:dyDescent="0.2">
      <c r="A37" s="10" t="s">
        <v>1</v>
      </c>
      <c r="B37" s="6">
        <v>44.754464285714285</v>
      </c>
      <c r="C37" s="6">
        <v>25.744047619047617</v>
      </c>
      <c r="D37" s="6">
        <v>24.96279761904762</v>
      </c>
      <c r="E37" s="11">
        <v>4.5386904761904763</v>
      </c>
      <c r="F37" s="8">
        <v>1.5745148297326987</v>
      </c>
    </row>
    <row r="38" spans="1:7" x14ac:dyDescent="0.2">
      <c r="A38" s="5" t="s">
        <v>0</v>
      </c>
      <c r="B38" s="4">
        <f>AVERAGE(B3:B37)</f>
        <v>58.811918986200354</v>
      </c>
      <c r="C38" s="4">
        <f>AVERAGE(C3:C37)</f>
        <v>23.183467638915655</v>
      </c>
      <c r="D38" s="4">
        <f>AVERAGE(D3:D37)</f>
        <v>13.841834987372879</v>
      </c>
      <c r="E38" s="24">
        <f>AVERAGE(E3:E37)</f>
        <v>4.1627783875111053</v>
      </c>
      <c r="F38" s="2">
        <f>AVERAGE(F3:F37)</f>
        <v>1.4440554551619265</v>
      </c>
      <c r="G38" s="39"/>
    </row>
    <row r="39" spans="1:7" x14ac:dyDescent="0.2">
      <c r="A39" s="93" t="s">
        <v>91</v>
      </c>
    </row>
  </sheetData>
  <sortState xmlns:xlrd2="http://schemas.microsoft.com/office/spreadsheetml/2017/richdata2" ref="A7:I33">
    <sortCondition ref="A7"/>
  </sortState>
  <mergeCells count="1">
    <mergeCell ref="A1:F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40"/>
  <sheetViews>
    <sheetView zoomScale="130" zoomScaleNormal="130" workbookViewId="0">
      <pane ySplit="3" topLeftCell="A4" activePane="bottomLeft" state="frozen"/>
      <selection activeCell="A38" sqref="A38"/>
      <selection pane="bottomLeft" activeCell="A4" sqref="A4"/>
    </sheetView>
  </sheetViews>
  <sheetFormatPr defaultColWidth="9.140625" defaultRowHeight="12" x14ac:dyDescent="0.2"/>
  <cols>
    <col min="1" max="1" width="22" style="38" bestFit="1" customWidth="1"/>
    <col min="2" max="3" width="4.85546875" style="1" customWidth="1"/>
    <col min="4" max="4" width="2.140625" style="1" customWidth="1"/>
    <col min="5" max="6" width="4.85546875" style="1" customWidth="1"/>
    <col min="7" max="7" width="1.85546875" style="1" customWidth="1"/>
    <col min="8" max="9" width="4.85546875" style="1" customWidth="1"/>
    <col min="10" max="10" width="1.42578125" style="1" customWidth="1"/>
    <col min="11" max="13" width="4.85546875" style="1" customWidth="1"/>
    <col min="14" max="14" width="7" style="1" customWidth="1"/>
    <col min="15" max="16384" width="9.140625" style="1"/>
  </cols>
  <sheetData>
    <row r="1" spans="1:15" s="47" customFormat="1" ht="12.75" x14ac:dyDescent="0.2">
      <c r="A1" s="110" t="s">
        <v>79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20" t="s">
        <v>52</v>
      </c>
    </row>
    <row r="2" spans="1:15" s="42" customFormat="1" ht="35.25" customHeight="1" x14ac:dyDescent="0.2">
      <c r="A2" s="57"/>
      <c r="B2" s="98" t="s">
        <v>51</v>
      </c>
      <c r="C2" s="98"/>
      <c r="D2" s="35"/>
      <c r="E2" s="98" t="s">
        <v>50</v>
      </c>
      <c r="F2" s="98"/>
      <c r="G2" s="35"/>
      <c r="H2" s="98" t="s">
        <v>49</v>
      </c>
      <c r="I2" s="98"/>
      <c r="J2" s="35"/>
      <c r="K2" s="98" t="s">
        <v>48</v>
      </c>
      <c r="L2" s="98"/>
      <c r="M2" s="99" t="s">
        <v>31</v>
      </c>
      <c r="N2" s="98"/>
    </row>
    <row r="3" spans="1:15" s="49" customFormat="1" ht="14.45" customHeight="1" x14ac:dyDescent="0.2">
      <c r="A3" s="46"/>
      <c r="B3" s="19" t="s">
        <v>39</v>
      </c>
      <c r="C3" s="19" t="s">
        <v>38</v>
      </c>
      <c r="D3" s="19"/>
      <c r="E3" s="19" t="s">
        <v>39</v>
      </c>
      <c r="F3" s="19" t="s">
        <v>38</v>
      </c>
      <c r="G3" s="19"/>
      <c r="H3" s="19" t="s">
        <v>39</v>
      </c>
      <c r="I3" s="19" t="s">
        <v>38</v>
      </c>
      <c r="J3" s="19"/>
      <c r="K3" s="19" t="s">
        <v>39</v>
      </c>
      <c r="L3" s="19" t="s">
        <v>38</v>
      </c>
      <c r="M3" s="32" t="s">
        <v>39</v>
      </c>
      <c r="N3" s="19" t="s">
        <v>38</v>
      </c>
    </row>
    <row r="4" spans="1:15" s="42" customFormat="1" ht="12" customHeight="1" x14ac:dyDescent="0.2">
      <c r="A4" s="12" t="s">
        <v>30</v>
      </c>
      <c r="B4" s="15">
        <v>53.744292237442927</v>
      </c>
      <c r="C4" s="15">
        <v>64.135021097046419</v>
      </c>
      <c r="D4" s="15"/>
      <c r="E4" s="15">
        <v>28.584474885844745</v>
      </c>
      <c r="F4" s="15">
        <v>19.503047351148616</v>
      </c>
      <c r="G4" s="15"/>
      <c r="H4" s="15">
        <v>14.474885844748858</v>
      </c>
      <c r="I4" s="15">
        <v>13.173933427097984</v>
      </c>
      <c r="J4" s="15"/>
      <c r="K4" s="28">
        <v>3.1963470319634704</v>
      </c>
      <c r="L4" s="28">
        <v>3.1879981247069851</v>
      </c>
      <c r="M4" s="43">
        <v>0.40927694406548432</v>
      </c>
      <c r="N4" s="48">
        <v>0.1404494382022472</v>
      </c>
    </row>
    <row r="5" spans="1:15" s="42" customFormat="1" ht="12" customHeight="1" x14ac:dyDescent="0.2">
      <c r="A5" s="12" t="s">
        <v>29</v>
      </c>
      <c r="B5" s="15">
        <v>61.269614835948651</v>
      </c>
      <c r="C5" s="15">
        <v>62.301860785665056</v>
      </c>
      <c r="D5" s="15"/>
      <c r="E5" s="15">
        <v>20.470756062767475</v>
      </c>
      <c r="F5" s="15">
        <v>14.886285320468643</v>
      </c>
      <c r="G5" s="15"/>
      <c r="H5" s="15">
        <v>11.982881597717546</v>
      </c>
      <c r="I5" s="15">
        <v>14.610613370089592</v>
      </c>
      <c r="J5" s="15"/>
      <c r="K5" s="28">
        <v>6.2767475035663338</v>
      </c>
      <c r="L5" s="28">
        <v>8.2012405237767059</v>
      </c>
      <c r="M5" s="43">
        <v>0.35536602700781805</v>
      </c>
      <c r="N5" s="48">
        <v>0.41180507892930684</v>
      </c>
    </row>
    <row r="6" spans="1:15" x14ac:dyDescent="0.2">
      <c r="A6" s="12" t="s">
        <v>28</v>
      </c>
      <c r="B6" s="6">
        <v>46.791636625811101</v>
      </c>
      <c r="C6" s="6">
        <v>54.961832061068705</v>
      </c>
      <c r="D6" s="6"/>
      <c r="E6" s="6">
        <v>16.58255227108868</v>
      </c>
      <c r="F6" s="6">
        <v>12.290076335877863</v>
      </c>
      <c r="G6" s="6"/>
      <c r="H6" s="6">
        <v>28.478731074260992</v>
      </c>
      <c r="I6" s="6">
        <v>24.198473282442748</v>
      </c>
      <c r="J6" s="6"/>
      <c r="K6" s="11">
        <v>8.1470800288392216</v>
      </c>
      <c r="L6" s="11">
        <v>8.5496183206106871</v>
      </c>
      <c r="M6" s="8">
        <v>3.4122562674094707</v>
      </c>
      <c r="N6" s="48">
        <v>1.9461077844311379</v>
      </c>
    </row>
    <row r="7" spans="1:15" x14ac:dyDescent="0.2">
      <c r="A7" s="12" t="s">
        <v>27</v>
      </c>
      <c r="B7" s="6">
        <v>39.238095238095241</v>
      </c>
      <c r="C7" s="6">
        <v>54.91923641703378</v>
      </c>
      <c r="D7" s="6"/>
      <c r="E7" s="6">
        <v>47.238095238095241</v>
      </c>
      <c r="F7" s="6">
        <v>33.333333333333329</v>
      </c>
      <c r="G7" s="6"/>
      <c r="H7" s="6">
        <v>10.857142857142858</v>
      </c>
      <c r="I7" s="11">
        <v>9.251101321585903</v>
      </c>
      <c r="J7" s="6"/>
      <c r="K7" s="11">
        <v>2.666666666666667</v>
      </c>
      <c r="L7" s="11">
        <v>2.4963289280469896</v>
      </c>
      <c r="M7" s="8">
        <v>1.5009380863039399</v>
      </c>
      <c r="N7" s="48">
        <v>0.1466275659824047</v>
      </c>
    </row>
    <row r="8" spans="1:15" x14ac:dyDescent="0.2">
      <c r="A8" s="12" t="s">
        <v>66</v>
      </c>
      <c r="B8" s="6">
        <v>41.022001419446411</v>
      </c>
      <c r="C8" s="6">
        <v>47.431124348473567</v>
      </c>
      <c r="D8" s="6"/>
      <c r="E8" s="6">
        <v>35.699077359829666</v>
      </c>
      <c r="F8" s="6">
        <v>25.837676842889056</v>
      </c>
      <c r="G8" s="6"/>
      <c r="H8" s="6">
        <v>18.736692689850958</v>
      </c>
      <c r="I8" s="6">
        <v>21.444527177959792</v>
      </c>
      <c r="J8" s="6"/>
      <c r="K8" s="11">
        <v>4.5422285308729595</v>
      </c>
      <c r="L8" s="11">
        <v>5.2866716306775876</v>
      </c>
      <c r="M8" s="8">
        <v>0.98383696416022481</v>
      </c>
      <c r="N8" s="48">
        <v>0.73909830007390986</v>
      </c>
    </row>
    <row r="9" spans="1:15" x14ac:dyDescent="0.2">
      <c r="A9" s="12" t="s">
        <v>26</v>
      </c>
      <c r="B9" s="6">
        <v>60.474978795589486</v>
      </c>
      <c r="C9" s="6">
        <v>75.99693251533742</v>
      </c>
      <c r="D9" s="6"/>
      <c r="E9" s="6">
        <v>21.204410517387618</v>
      </c>
      <c r="F9" s="6">
        <v>10.966257668711657</v>
      </c>
      <c r="G9" s="6"/>
      <c r="H9" s="6">
        <v>13.910093299406276</v>
      </c>
      <c r="I9" s="6">
        <v>9.6625766871165641</v>
      </c>
      <c r="J9" s="6"/>
      <c r="K9" s="11">
        <v>4.4105173876166237</v>
      </c>
      <c r="L9" s="11">
        <v>3.3742331288343559</v>
      </c>
      <c r="M9" s="8">
        <v>0.25380710659898476</v>
      </c>
      <c r="N9" s="48">
        <v>7.6628352490421464E-2</v>
      </c>
    </row>
    <row r="10" spans="1:15" x14ac:dyDescent="0.2">
      <c r="A10" s="12" t="s">
        <v>25</v>
      </c>
      <c r="B10" s="6">
        <v>38.847117794486216</v>
      </c>
      <c r="C10" s="6">
        <v>50.53846153846154</v>
      </c>
      <c r="D10" s="6"/>
      <c r="E10" s="6">
        <v>29.156223893065995</v>
      </c>
      <c r="F10" s="6">
        <v>24.846153846153847</v>
      </c>
      <c r="G10" s="6"/>
      <c r="H10" s="6">
        <v>25.563909774436087</v>
      </c>
      <c r="I10" s="6">
        <v>18.53846153846154</v>
      </c>
      <c r="J10" s="6"/>
      <c r="K10" s="11">
        <v>6.4327485380116958</v>
      </c>
      <c r="L10" s="11">
        <v>6.0769230769230766</v>
      </c>
      <c r="M10" s="8">
        <v>0.91059602649006621</v>
      </c>
      <c r="N10" s="48">
        <v>0.91463414634146334</v>
      </c>
    </row>
    <row r="11" spans="1:15" x14ac:dyDescent="0.2">
      <c r="A11" s="12" t="s">
        <v>68</v>
      </c>
      <c r="B11" s="6">
        <v>45.934959349593498</v>
      </c>
      <c r="C11" s="6">
        <v>72.868217054263567</v>
      </c>
      <c r="D11" s="6"/>
      <c r="E11" s="6">
        <v>24.390243902439025</v>
      </c>
      <c r="F11" s="6">
        <v>15.11627906976744</v>
      </c>
      <c r="G11" s="6"/>
      <c r="H11" s="6">
        <v>21.138211382113823</v>
      </c>
      <c r="I11" s="11">
        <v>8.1395348837209305</v>
      </c>
      <c r="J11" s="6"/>
      <c r="K11" s="11">
        <v>8.536585365853659</v>
      </c>
      <c r="L11" s="11">
        <v>3.8759689922480618</v>
      </c>
      <c r="M11" s="8">
        <v>1.9920318725099602</v>
      </c>
      <c r="N11" s="48">
        <v>0.76923076923076927</v>
      </c>
    </row>
    <row r="12" spans="1:15" x14ac:dyDescent="0.2">
      <c r="A12" s="12" t="s">
        <v>24</v>
      </c>
      <c r="B12" s="6">
        <v>52.701505757307352</v>
      </c>
      <c r="C12" s="6">
        <v>73.039647577092509</v>
      </c>
      <c r="D12" s="6"/>
      <c r="E12" s="6">
        <v>22.984942426926484</v>
      </c>
      <c r="F12" s="6">
        <v>9.8237885462555052</v>
      </c>
      <c r="G12" s="6"/>
      <c r="H12" s="6">
        <v>20.504871567759078</v>
      </c>
      <c r="I12" s="6">
        <v>12.77533039647577</v>
      </c>
      <c r="J12" s="6"/>
      <c r="K12" s="11">
        <v>3.8086802480070863</v>
      </c>
      <c r="L12" s="11">
        <v>4.361233480176212</v>
      </c>
      <c r="M12" s="8">
        <v>0.44091710758377423</v>
      </c>
      <c r="N12" s="48">
        <v>0.13198416190057194</v>
      </c>
    </row>
    <row r="13" spans="1:15" x14ac:dyDescent="0.2">
      <c r="A13" s="12" t="s">
        <v>23</v>
      </c>
      <c r="B13" s="6">
        <v>51.144435674822418</v>
      </c>
      <c r="C13" s="6">
        <v>58.326878388845863</v>
      </c>
      <c r="D13" s="6"/>
      <c r="E13" s="6">
        <v>27.466456195737965</v>
      </c>
      <c r="F13" s="6">
        <v>19.907048799380327</v>
      </c>
      <c r="G13" s="6"/>
      <c r="H13" s="6">
        <v>16.416732438831886</v>
      </c>
      <c r="I13" s="6">
        <v>15.879163439194425</v>
      </c>
      <c r="J13" s="6"/>
      <c r="K13" s="11">
        <v>4.972375690607735</v>
      </c>
      <c r="L13" s="11">
        <v>5.8869093725793959</v>
      </c>
      <c r="M13" s="8">
        <v>1.7067494181536074</v>
      </c>
      <c r="N13" s="48">
        <v>0.53929121725731899</v>
      </c>
    </row>
    <row r="14" spans="1:15" x14ac:dyDescent="0.2">
      <c r="A14" s="12" t="s">
        <v>22</v>
      </c>
      <c r="B14" s="6">
        <v>56.432125088841509</v>
      </c>
      <c r="C14" s="6">
        <v>69.488428745432401</v>
      </c>
      <c r="D14" s="6"/>
      <c r="E14" s="6">
        <v>25.72850035536603</v>
      </c>
      <c r="F14" s="6">
        <v>23.629719853836782</v>
      </c>
      <c r="G14" s="6"/>
      <c r="H14" s="6">
        <v>14.427860696517413</v>
      </c>
      <c r="I14" s="11">
        <v>6.2119366626065773</v>
      </c>
      <c r="J14" s="6"/>
      <c r="K14" s="11">
        <v>3.4115138592750531</v>
      </c>
      <c r="L14" s="11">
        <v>0.66991473812423874</v>
      </c>
      <c r="M14" s="8">
        <v>1.6771488469601679</v>
      </c>
      <c r="N14" s="48">
        <v>1.1438892233594222</v>
      </c>
    </row>
    <row r="15" spans="1:15" x14ac:dyDescent="0.2">
      <c r="A15" s="12" t="s">
        <v>21</v>
      </c>
      <c r="B15" s="6">
        <v>54.558610709117218</v>
      </c>
      <c r="C15" s="6">
        <v>67.58620689655173</v>
      </c>
      <c r="D15" s="6"/>
      <c r="E15" s="6">
        <v>21.273516642547033</v>
      </c>
      <c r="F15" s="6">
        <v>11.724137931034482</v>
      </c>
      <c r="G15" s="6"/>
      <c r="H15" s="6">
        <v>20.260492040520983</v>
      </c>
      <c r="I15" s="6">
        <v>15.862068965517242</v>
      </c>
      <c r="J15" s="6"/>
      <c r="K15" s="11">
        <v>3.907380607814761</v>
      </c>
      <c r="L15" s="11">
        <v>4.8275862068965516</v>
      </c>
      <c r="M15" s="8">
        <v>3.626220362622036</v>
      </c>
      <c r="N15" s="48">
        <v>2.2911051212938007</v>
      </c>
    </row>
    <row r="16" spans="1:15" x14ac:dyDescent="0.2">
      <c r="A16" s="12" t="s">
        <v>20</v>
      </c>
      <c r="B16" s="6">
        <v>53.731343283582092</v>
      </c>
      <c r="C16" s="6">
        <v>66.569673456191396</v>
      </c>
      <c r="D16" s="6"/>
      <c r="E16" s="6">
        <v>31.933356473446722</v>
      </c>
      <c r="F16" s="6">
        <v>20.659553831231815</v>
      </c>
      <c r="G16" s="6"/>
      <c r="H16" s="6">
        <v>11.003123915307185</v>
      </c>
      <c r="I16" s="6">
        <v>10.184287099903006</v>
      </c>
      <c r="J16" s="6"/>
      <c r="K16" s="11">
        <v>3.3321763276640057</v>
      </c>
      <c r="L16" s="11">
        <v>2.5864856126737794</v>
      </c>
      <c r="M16" s="8">
        <v>0.31141868512110726</v>
      </c>
      <c r="N16" s="48">
        <v>0.12915724895059735</v>
      </c>
    </row>
    <row r="17" spans="1:16" x14ac:dyDescent="0.2">
      <c r="A17" s="12" t="s">
        <v>19</v>
      </c>
      <c r="B17" s="6">
        <v>41.554054054054049</v>
      </c>
      <c r="C17" s="6">
        <v>51.59071367153912</v>
      </c>
      <c r="D17" s="6"/>
      <c r="E17" s="6">
        <v>31.841216216216218</v>
      </c>
      <c r="F17" s="6">
        <v>20.63628546861565</v>
      </c>
      <c r="G17" s="6"/>
      <c r="H17" s="6">
        <v>19.087837837837839</v>
      </c>
      <c r="I17" s="6">
        <v>20.292347377472055</v>
      </c>
      <c r="J17" s="6"/>
      <c r="K17" s="11">
        <v>7.5168918918918912</v>
      </c>
      <c r="L17" s="11">
        <v>7.4806534823731727</v>
      </c>
      <c r="M17" s="8">
        <v>0.42052144659377627</v>
      </c>
      <c r="N17" s="48">
        <v>0.25728987993138941</v>
      </c>
    </row>
    <row r="18" spans="1:16" x14ac:dyDescent="0.2">
      <c r="A18" s="12" t="s">
        <v>18</v>
      </c>
      <c r="B18" s="6">
        <v>66.32302405498281</v>
      </c>
      <c r="C18" s="6">
        <v>65.196471531676025</v>
      </c>
      <c r="D18" s="6"/>
      <c r="E18" s="6">
        <v>27.577319587628867</v>
      </c>
      <c r="F18" s="6">
        <v>29.671210906174821</v>
      </c>
      <c r="G18" s="6"/>
      <c r="H18" s="11">
        <v>4.6391752577319592</v>
      </c>
      <c r="I18" s="11">
        <v>3.3680834001603848</v>
      </c>
      <c r="J18" s="6"/>
      <c r="K18" s="11">
        <v>1.4604810996563573</v>
      </c>
      <c r="L18" s="11">
        <v>1.7642341619887731</v>
      </c>
      <c r="M18" s="8">
        <v>5.7489878542510118</v>
      </c>
      <c r="N18" s="48">
        <v>4.0030792917628943</v>
      </c>
      <c r="P18" s="41"/>
    </row>
    <row r="19" spans="1:16" x14ac:dyDescent="0.2">
      <c r="A19" s="12" t="s">
        <v>17</v>
      </c>
      <c r="B19" s="6">
        <v>58.646616541353382</v>
      </c>
      <c r="C19" s="6">
        <v>69.809428284854562</v>
      </c>
      <c r="D19" s="6"/>
      <c r="E19" s="6">
        <v>27.926960257787325</v>
      </c>
      <c r="F19" s="6">
        <v>19.95987963891675</v>
      </c>
      <c r="G19" s="6"/>
      <c r="H19" s="11">
        <v>9.0225563909774422</v>
      </c>
      <c r="I19" s="11">
        <v>8.3249749247743221</v>
      </c>
      <c r="J19" s="6"/>
      <c r="K19" s="11">
        <v>4.4038668098818476</v>
      </c>
      <c r="L19" s="11">
        <v>1.9057171514543632</v>
      </c>
      <c r="M19" s="8">
        <v>0.85197018104366351</v>
      </c>
      <c r="N19" s="48">
        <v>0.39960039960039961</v>
      </c>
    </row>
    <row r="20" spans="1:16" x14ac:dyDescent="0.2">
      <c r="A20" s="40" t="s">
        <v>16</v>
      </c>
      <c r="B20" s="6">
        <v>44.368858654572939</v>
      </c>
      <c r="C20" s="6">
        <v>58.629232039636662</v>
      </c>
      <c r="D20" s="6"/>
      <c r="E20" s="6">
        <v>31.443688586545733</v>
      </c>
      <c r="F20" s="6">
        <v>16.432700247729148</v>
      </c>
      <c r="G20" s="6"/>
      <c r="H20" s="6">
        <v>16.553287981859409</v>
      </c>
      <c r="I20" s="6">
        <v>14.120561519405451</v>
      </c>
      <c r="J20" s="6"/>
      <c r="K20" s="11">
        <v>7.634164777021919</v>
      </c>
      <c r="L20" s="6">
        <v>10.817506193228736</v>
      </c>
      <c r="M20" s="8">
        <v>0.60105184072126228</v>
      </c>
      <c r="N20" s="48">
        <v>0</v>
      </c>
    </row>
    <row r="21" spans="1:16" x14ac:dyDescent="0.2">
      <c r="A21" s="12" t="s">
        <v>90</v>
      </c>
      <c r="B21" s="6">
        <v>58.5</v>
      </c>
      <c r="C21" s="6">
        <v>79.87220447284345</v>
      </c>
      <c r="D21" s="6"/>
      <c r="E21" s="6">
        <v>27.375</v>
      </c>
      <c r="F21" s="6">
        <v>16.719914802981894</v>
      </c>
      <c r="G21" s="6"/>
      <c r="H21" s="6">
        <v>9.875</v>
      </c>
      <c r="I21" s="11">
        <v>2.4494142705005326</v>
      </c>
      <c r="J21" s="6"/>
      <c r="K21" s="11">
        <v>4.25</v>
      </c>
      <c r="L21" s="11">
        <v>0.95846645367412142</v>
      </c>
      <c r="M21" s="8">
        <v>1.5990159901599015</v>
      </c>
      <c r="N21" s="48">
        <v>0.42417815482502658</v>
      </c>
    </row>
    <row r="22" spans="1:16" x14ac:dyDescent="0.2">
      <c r="A22" s="13" t="s">
        <v>15</v>
      </c>
      <c r="B22" s="6">
        <v>34.665697674418603</v>
      </c>
      <c r="C22" s="6">
        <v>43.355605048255377</v>
      </c>
      <c r="D22" s="6"/>
      <c r="E22" s="6">
        <v>30.450581395348834</v>
      </c>
      <c r="F22" s="6">
        <v>27.542687453600596</v>
      </c>
      <c r="G22" s="6"/>
      <c r="H22" s="6">
        <v>28.997093023255815</v>
      </c>
      <c r="I22" s="6">
        <v>23.682256867112102</v>
      </c>
      <c r="J22" s="6"/>
      <c r="K22" s="11">
        <v>5.8866279069767442</v>
      </c>
      <c r="L22" s="11">
        <v>5.4194506310319221</v>
      </c>
      <c r="M22" s="8">
        <v>0.93592512598992084</v>
      </c>
      <c r="N22" s="48">
        <v>0.51698670605612995</v>
      </c>
    </row>
    <row r="23" spans="1:16" x14ac:dyDescent="0.2">
      <c r="A23" s="12" t="s">
        <v>14</v>
      </c>
      <c r="B23" s="6">
        <v>35.208866155157715</v>
      </c>
      <c r="C23" s="6">
        <v>40.935672514619881</v>
      </c>
      <c r="D23" s="6"/>
      <c r="E23" s="6">
        <v>36.828644501278774</v>
      </c>
      <c r="F23" s="6">
        <v>33.333333333333329</v>
      </c>
      <c r="G23" s="6"/>
      <c r="H23" s="6">
        <v>23.273657289002557</v>
      </c>
      <c r="I23" s="6">
        <v>23.057644110275689</v>
      </c>
      <c r="J23" s="6"/>
      <c r="K23" s="11">
        <v>4.6888320545609545</v>
      </c>
      <c r="L23" s="11">
        <v>2.6733500417710943</v>
      </c>
      <c r="M23" s="8">
        <v>1.0961214165261384</v>
      </c>
      <c r="N23" s="48">
        <v>0.82850041425020715</v>
      </c>
    </row>
    <row r="24" spans="1:16" x14ac:dyDescent="0.2">
      <c r="A24" s="12" t="s">
        <v>13</v>
      </c>
      <c r="B24" s="6">
        <v>75.922330097087382</v>
      </c>
      <c r="C24" s="6">
        <v>77.067921990585077</v>
      </c>
      <c r="D24" s="6"/>
      <c r="E24" s="6">
        <v>16.828478964401295</v>
      </c>
      <c r="F24" s="6">
        <v>15.534633490248822</v>
      </c>
      <c r="G24" s="6"/>
      <c r="H24" s="11">
        <v>5.566343042071197</v>
      </c>
      <c r="I24" s="11">
        <v>5.5817081371889712</v>
      </c>
      <c r="J24" s="6"/>
      <c r="K24" s="11">
        <v>1.6828478964401297</v>
      </c>
      <c r="L24" s="11">
        <v>1.815736381977135</v>
      </c>
      <c r="M24" s="8">
        <v>0.38684719535783368</v>
      </c>
      <c r="N24" s="48">
        <v>0.33512064343163539</v>
      </c>
    </row>
    <row r="25" spans="1:16" x14ac:dyDescent="0.2">
      <c r="A25" s="12" t="s">
        <v>12</v>
      </c>
      <c r="B25" s="6">
        <v>37.745098039215684</v>
      </c>
      <c r="C25" s="6">
        <v>42.857142857142854</v>
      </c>
      <c r="D25" s="6"/>
      <c r="E25" s="6">
        <v>42.647058823529413</v>
      </c>
      <c r="F25" s="6">
        <v>35.944700460829495</v>
      </c>
      <c r="G25" s="6"/>
      <c r="H25" s="6">
        <v>17.647058823529413</v>
      </c>
      <c r="I25" s="6">
        <v>15.668202764976957</v>
      </c>
      <c r="J25" s="6"/>
      <c r="K25" s="11">
        <v>1.9607843137254901</v>
      </c>
      <c r="L25" s="11">
        <v>5.5299539170506913</v>
      </c>
      <c r="M25" s="8">
        <v>1.9230769230769231</v>
      </c>
      <c r="N25" s="48">
        <v>1.3636363636363635</v>
      </c>
    </row>
    <row r="26" spans="1:16" x14ac:dyDescent="0.2">
      <c r="A26" s="12" t="s">
        <v>11</v>
      </c>
      <c r="B26" s="6">
        <v>71.171489061397324</v>
      </c>
      <c r="C26" s="6">
        <v>83.362769339456023</v>
      </c>
      <c r="D26" s="6"/>
      <c r="E26" s="6">
        <v>14.855328158080452</v>
      </c>
      <c r="F26" s="11">
        <v>8.9367714588484635</v>
      </c>
      <c r="G26" s="6"/>
      <c r="H26" s="6">
        <v>11.079745942131265</v>
      </c>
      <c r="I26" s="11">
        <v>6.0049452490286122</v>
      </c>
      <c r="J26" s="6"/>
      <c r="K26" s="11">
        <v>2.8934368383909668</v>
      </c>
      <c r="L26" s="11">
        <v>1.6955139526669023</v>
      </c>
      <c r="M26" s="8">
        <v>0.73555166374781089</v>
      </c>
      <c r="N26" s="48">
        <v>0.49209138840070299</v>
      </c>
    </row>
    <row r="27" spans="1:16" x14ac:dyDescent="0.2">
      <c r="A27" s="12" t="s">
        <v>10</v>
      </c>
      <c r="B27" s="6">
        <v>53.90625</v>
      </c>
      <c r="C27" s="6">
        <v>64.660493827160494</v>
      </c>
      <c r="D27" s="6"/>
      <c r="E27" s="6">
        <v>34.84375</v>
      </c>
      <c r="F27" s="6">
        <v>23.302469135802468</v>
      </c>
      <c r="G27" s="6"/>
      <c r="H27" s="11">
        <v>7.8125</v>
      </c>
      <c r="I27" s="6">
        <v>9.7222222222222232</v>
      </c>
      <c r="J27" s="6"/>
      <c r="K27" s="11">
        <v>3.4375000000000004</v>
      </c>
      <c r="L27" s="11">
        <v>2.3148148148148149</v>
      </c>
      <c r="M27" s="8">
        <v>0</v>
      </c>
      <c r="N27" s="48">
        <v>0</v>
      </c>
    </row>
    <row r="28" spans="1:16" x14ac:dyDescent="0.2">
      <c r="A28" s="12" t="s">
        <v>69</v>
      </c>
      <c r="B28" s="6">
        <v>73.016997167138811</v>
      </c>
      <c r="C28" s="6">
        <v>82.897384305835004</v>
      </c>
      <c r="D28" s="6"/>
      <c r="E28" s="6">
        <v>14.23512747875354</v>
      </c>
      <c r="F28" s="11">
        <v>8.9872568745808188</v>
      </c>
      <c r="G28" s="6"/>
      <c r="H28" s="11">
        <v>8.6402266288951832</v>
      </c>
      <c r="I28" s="11">
        <v>6.7069081153588197</v>
      </c>
      <c r="J28" s="6"/>
      <c r="K28" s="11">
        <v>4.1076487252124654</v>
      </c>
      <c r="L28" s="11">
        <v>1.4084507042253522</v>
      </c>
      <c r="M28" s="8">
        <v>0.84269662921348309</v>
      </c>
      <c r="N28" s="48">
        <v>0.99601593625498008</v>
      </c>
    </row>
    <row r="29" spans="1:16" x14ac:dyDescent="0.2">
      <c r="A29" s="12" t="s">
        <v>9</v>
      </c>
      <c r="B29" s="6">
        <v>74.206578188113099</v>
      </c>
      <c r="C29" s="6">
        <v>87.713675213675216</v>
      </c>
      <c r="D29" s="6"/>
      <c r="E29" s="6">
        <v>15.753029428736296</v>
      </c>
      <c r="F29" s="11">
        <v>6.9444444444444446</v>
      </c>
      <c r="G29" s="6"/>
      <c r="H29" s="11">
        <v>7.0975187536064634</v>
      </c>
      <c r="I29" s="11">
        <v>4.0064102564102564</v>
      </c>
      <c r="J29" s="6"/>
      <c r="K29" s="11">
        <v>2.9428736295441431</v>
      </c>
      <c r="L29" s="11">
        <v>1.3354700854700854</v>
      </c>
      <c r="M29" s="55">
        <v>19.8427382053654</v>
      </c>
      <c r="N29" s="58">
        <v>12.930232558139535</v>
      </c>
    </row>
    <row r="30" spans="1:16" x14ac:dyDescent="0.2">
      <c r="A30" s="12" t="s">
        <v>8</v>
      </c>
      <c r="B30" s="6" t="s">
        <v>40</v>
      </c>
      <c r="C30" s="6" t="s">
        <v>40</v>
      </c>
      <c r="D30" s="6"/>
      <c r="E30" s="6" t="s">
        <v>40</v>
      </c>
      <c r="F30" s="6" t="s">
        <v>40</v>
      </c>
      <c r="G30" s="6"/>
      <c r="H30" s="6" t="s">
        <v>40</v>
      </c>
      <c r="I30" s="6" t="s">
        <v>40</v>
      </c>
      <c r="J30" s="6"/>
      <c r="K30" s="11" t="s">
        <v>40</v>
      </c>
      <c r="L30" s="11" t="s">
        <v>40</v>
      </c>
      <c r="M30" s="8" t="s">
        <v>40</v>
      </c>
      <c r="N30" s="48" t="s">
        <v>40</v>
      </c>
    </row>
    <row r="31" spans="1:16" x14ac:dyDescent="0.2">
      <c r="A31" s="12" t="s">
        <v>7</v>
      </c>
      <c r="B31" s="6">
        <v>64.815749621403327</v>
      </c>
      <c r="C31" s="6">
        <v>75.147928994082832</v>
      </c>
      <c r="D31" s="6"/>
      <c r="E31" s="6">
        <v>21.352852094901564</v>
      </c>
      <c r="F31" s="6">
        <v>12.890955198647505</v>
      </c>
      <c r="G31" s="6"/>
      <c r="H31" s="6">
        <v>11.206461383139828</v>
      </c>
      <c r="I31" s="6">
        <v>9.5519864750633978</v>
      </c>
      <c r="J31" s="6"/>
      <c r="K31" s="11">
        <v>2.6249369005552752</v>
      </c>
      <c r="L31" s="11">
        <v>2.4091293322062555</v>
      </c>
      <c r="M31" s="8">
        <v>0.65195586760280844</v>
      </c>
      <c r="N31" s="48">
        <v>0.21088148460565162</v>
      </c>
    </row>
    <row r="32" spans="1:16" x14ac:dyDescent="0.2">
      <c r="A32" s="12" t="s">
        <v>6</v>
      </c>
      <c r="B32" s="6">
        <v>54.850746268656714</v>
      </c>
      <c r="C32" s="6">
        <v>64.327798607391543</v>
      </c>
      <c r="D32" s="6"/>
      <c r="E32" s="6">
        <v>24.040511727078894</v>
      </c>
      <c r="F32" s="6">
        <v>15.265131226566684</v>
      </c>
      <c r="G32" s="6"/>
      <c r="H32" s="6">
        <v>14.339019189765459</v>
      </c>
      <c r="I32" s="6">
        <v>13.390465988216391</v>
      </c>
      <c r="J32" s="6"/>
      <c r="K32" s="11">
        <v>6.7697228144989339</v>
      </c>
      <c r="L32" s="11">
        <v>7.0166041778253874</v>
      </c>
      <c r="M32" s="8">
        <v>0.63559322033898313</v>
      </c>
      <c r="N32" s="48">
        <v>0.47974413646055442</v>
      </c>
    </row>
    <row r="33" spans="1:14" x14ac:dyDescent="0.2">
      <c r="A33" s="12" t="s">
        <v>5</v>
      </c>
      <c r="B33" s="6">
        <v>76.34345794392523</v>
      </c>
      <c r="C33" s="6">
        <v>81.315644002211158</v>
      </c>
      <c r="D33" s="6"/>
      <c r="E33" s="6">
        <v>14.485981308411214</v>
      </c>
      <c r="F33" s="6">
        <v>11.940298507462686</v>
      </c>
      <c r="G33" s="6"/>
      <c r="H33" s="11">
        <v>5.8411214953271031</v>
      </c>
      <c r="I33" s="11">
        <v>3.7589828634604756</v>
      </c>
      <c r="J33" s="6"/>
      <c r="K33" s="11">
        <v>3.3294392523364484</v>
      </c>
      <c r="L33" s="11">
        <v>2.9850746268656714</v>
      </c>
      <c r="M33" s="8">
        <v>0.1749271137026239</v>
      </c>
      <c r="N33" s="48">
        <v>0.27563395810363833</v>
      </c>
    </row>
    <row r="34" spans="1:14" x14ac:dyDescent="0.2">
      <c r="A34" s="12" t="s">
        <v>67</v>
      </c>
      <c r="B34" s="6">
        <v>43</v>
      </c>
      <c r="C34" s="6">
        <v>43.657042869641295</v>
      </c>
      <c r="D34" s="6"/>
      <c r="E34" s="6">
        <v>28.72727272727273</v>
      </c>
      <c r="F34" s="6">
        <v>23.359580052493438</v>
      </c>
      <c r="G34" s="6"/>
      <c r="H34" s="6">
        <v>22.454545454545453</v>
      </c>
      <c r="I34" s="6">
        <v>26.071741032370955</v>
      </c>
      <c r="J34" s="6"/>
      <c r="K34" s="11">
        <v>5.8181818181818183</v>
      </c>
      <c r="L34" s="11">
        <v>6.9116360454943129</v>
      </c>
      <c r="M34" s="8">
        <v>0.81154192966636607</v>
      </c>
      <c r="N34" s="48">
        <v>0.52219321148825071</v>
      </c>
    </row>
    <row r="35" spans="1:14" x14ac:dyDescent="0.2">
      <c r="A35" s="12" t="s">
        <v>4</v>
      </c>
      <c r="B35" s="6">
        <v>61.268472906403936</v>
      </c>
      <c r="C35" s="6">
        <v>74.443810610382201</v>
      </c>
      <c r="D35" s="6"/>
      <c r="E35" s="6">
        <v>26.847290640394089</v>
      </c>
      <c r="F35" s="6">
        <v>15.687393040501995</v>
      </c>
      <c r="G35" s="6"/>
      <c r="H35" s="11">
        <v>8.6822660098522171</v>
      </c>
      <c r="I35" s="11">
        <v>8.2144894466628635</v>
      </c>
      <c r="J35" s="6"/>
      <c r="K35" s="11">
        <v>3.201970443349754</v>
      </c>
      <c r="L35" s="11">
        <v>1.654306902452938</v>
      </c>
      <c r="M35" s="8">
        <v>1.4563106796116505</v>
      </c>
      <c r="N35" s="48">
        <v>0.67988668555240794</v>
      </c>
    </row>
    <row r="36" spans="1:14" x14ac:dyDescent="0.2">
      <c r="A36" s="12" t="s">
        <v>3</v>
      </c>
      <c r="B36" s="6">
        <v>41.36498516320475</v>
      </c>
      <c r="C36" s="6">
        <v>47.577572128470329</v>
      </c>
      <c r="D36" s="6"/>
      <c r="E36" s="6">
        <v>39.821958456973292</v>
      </c>
      <c r="F36" s="6">
        <v>31.35547087642896</v>
      </c>
      <c r="G36" s="6"/>
      <c r="H36" s="6">
        <v>16.142433234421365</v>
      </c>
      <c r="I36" s="6">
        <v>17.310832879695155</v>
      </c>
      <c r="J36" s="6"/>
      <c r="K36" s="11">
        <v>2.6706231454005933</v>
      </c>
      <c r="L36" s="11">
        <v>3.7561241154055529</v>
      </c>
      <c r="M36" s="8">
        <v>1.2309495896834701</v>
      </c>
      <c r="N36" s="48">
        <v>0.75634792004321993</v>
      </c>
    </row>
    <row r="37" spans="1:14" x14ac:dyDescent="0.2">
      <c r="A37" s="12" t="s">
        <v>2</v>
      </c>
      <c r="B37" s="6">
        <v>55.661881977671456</v>
      </c>
      <c r="C37" s="6">
        <v>69.273743016759781</v>
      </c>
      <c r="D37" s="6"/>
      <c r="E37" s="6">
        <v>32.296650717703351</v>
      </c>
      <c r="F37" s="6">
        <v>21.069433359936156</v>
      </c>
      <c r="G37" s="6"/>
      <c r="H37" s="11">
        <v>9.1706539074960123</v>
      </c>
      <c r="I37" s="11">
        <v>7.7414205905826012</v>
      </c>
      <c r="J37" s="6"/>
      <c r="K37" s="11">
        <v>2.8708133971291865</v>
      </c>
      <c r="L37" s="11">
        <v>1.9154030327214684</v>
      </c>
      <c r="M37" s="8">
        <v>1.8779342723004695</v>
      </c>
      <c r="N37" s="48">
        <v>1.1829652996845426</v>
      </c>
    </row>
    <row r="38" spans="1:14" x14ac:dyDescent="0.2">
      <c r="A38" s="10" t="s">
        <v>1</v>
      </c>
      <c r="B38" s="6">
        <v>39.6327467482785</v>
      </c>
      <c r="C38" s="6">
        <v>49.601737871107893</v>
      </c>
      <c r="D38" s="6"/>
      <c r="E38" s="6">
        <v>28.232593726090283</v>
      </c>
      <c r="F38" s="6">
        <v>23.38884866039102</v>
      </c>
      <c r="G38" s="6"/>
      <c r="H38" s="6">
        <v>26.0902830910482</v>
      </c>
      <c r="I38" s="6">
        <v>23.895727733526432</v>
      </c>
      <c r="J38" s="6"/>
      <c r="K38" s="11">
        <v>6.0443764345830147</v>
      </c>
      <c r="L38" s="11">
        <v>3.1136857349746561</v>
      </c>
      <c r="M38" s="8">
        <v>2.0973782771535583</v>
      </c>
      <c r="N38" s="48">
        <v>1.0744985673352434</v>
      </c>
    </row>
    <row r="39" spans="1:14" x14ac:dyDescent="0.2">
      <c r="A39" s="5" t="s">
        <v>0</v>
      </c>
      <c r="B39" s="4">
        <f>AVERAGE(B4:B38)</f>
        <v>53.47248873903294</v>
      </c>
      <c r="C39" s="4">
        <f>AVERAGE(C4:C38)</f>
        <v>63.866397472905618</v>
      </c>
      <c r="D39" s="4"/>
      <c r="E39" s="4">
        <f>AVERAGE(E4:E38)</f>
        <v>27.091879441813962</v>
      </c>
      <c r="F39" s="4">
        <f>AVERAGE(F4:F38)</f>
        <v>19.45372815790072</v>
      </c>
      <c r="G39" s="4"/>
      <c r="H39" s="4">
        <f>AVERAGE(H4:H38)</f>
        <v>15.028659232797295</v>
      </c>
      <c r="I39" s="4">
        <f>AVERAGE(I4:I38)</f>
        <v>12.730980425783434</v>
      </c>
      <c r="J39" s="4"/>
      <c r="K39" s="24">
        <f>AVERAGE(K4:K38)</f>
        <v>4.4069725863557991</v>
      </c>
      <c r="L39" s="24">
        <f>AVERAGE(L4:L38)</f>
        <v>3.9488939434102366</v>
      </c>
      <c r="M39" s="2">
        <f>AVERAGE(M4:M38)</f>
        <v>1.8088723275615795</v>
      </c>
      <c r="N39" s="24">
        <f>AVERAGE(N4:N38)</f>
        <v>1.091437982588416</v>
      </c>
    </row>
    <row r="40" spans="1:14" x14ac:dyDescent="0.2">
      <c r="A40" s="93" t="s">
        <v>91</v>
      </c>
    </row>
  </sheetData>
  <sortState xmlns:xlrd2="http://schemas.microsoft.com/office/spreadsheetml/2017/richdata2" ref="A7:P33">
    <sortCondition ref="A7"/>
  </sortState>
  <mergeCells count="6">
    <mergeCell ref="A1:N1"/>
    <mergeCell ref="B2:C2"/>
    <mergeCell ref="E2:F2"/>
    <mergeCell ref="H2:I2"/>
    <mergeCell ref="K2:L2"/>
    <mergeCell ref="M2:N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9"/>
  <sheetViews>
    <sheetView zoomScale="130" zoomScaleNormal="130" workbookViewId="0">
      <pane ySplit="2" topLeftCell="A3" activePane="bottomLeft" state="frozen"/>
      <selection activeCell="A38" sqref="A38"/>
      <selection pane="bottomLeft" activeCell="A3" sqref="A3"/>
    </sheetView>
  </sheetViews>
  <sheetFormatPr defaultColWidth="8.85546875" defaultRowHeight="15" x14ac:dyDescent="0.25"/>
  <cols>
    <col min="1" max="1" width="19.85546875" customWidth="1"/>
    <col min="6" max="6" width="8.7109375" style="59"/>
  </cols>
  <sheetData>
    <row r="1" spans="1:8" x14ac:dyDescent="0.25">
      <c r="A1" s="94" t="s">
        <v>80</v>
      </c>
      <c r="B1" s="95"/>
      <c r="C1" s="95"/>
      <c r="D1" s="95"/>
      <c r="E1" s="95"/>
      <c r="F1" s="95"/>
      <c r="G1" s="95"/>
      <c r="H1" s="20" t="s">
        <v>57</v>
      </c>
    </row>
    <row r="2" spans="1:8" ht="34.5" x14ac:dyDescent="0.25">
      <c r="A2" s="46"/>
      <c r="B2" s="18" t="s">
        <v>51</v>
      </c>
      <c r="C2" s="18" t="s">
        <v>56</v>
      </c>
      <c r="D2" s="18" t="s">
        <v>55</v>
      </c>
      <c r="E2" s="18" t="s">
        <v>54</v>
      </c>
      <c r="F2" s="64" t="s">
        <v>53</v>
      </c>
      <c r="G2" s="45" t="s">
        <v>31</v>
      </c>
    </row>
    <row r="3" spans="1:8" ht="11.45" customHeight="1" x14ac:dyDescent="0.25">
      <c r="A3" s="12" t="s">
        <v>30</v>
      </c>
      <c r="B3" s="15">
        <v>60.955899330408684</v>
      </c>
      <c r="C3" s="28">
        <v>0.73885938582313559</v>
      </c>
      <c r="D3" s="15">
        <v>29.515011547344113</v>
      </c>
      <c r="E3" s="15">
        <v>16.97459584295612</v>
      </c>
      <c r="F3" s="62">
        <v>4.2956120092378747</v>
      </c>
      <c r="G3" s="63">
        <v>9.2293493308721733E-2</v>
      </c>
      <c r="H3" s="60"/>
    </row>
    <row r="4" spans="1:8" ht="11.45" customHeight="1" x14ac:dyDescent="0.25">
      <c r="A4" s="12" t="s">
        <v>29</v>
      </c>
      <c r="B4" s="15" t="s">
        <v>40</v>
      </c>
      <c r="C4" s="15" t="s">
        <v>40</v>
      </c>
      <c r="D4" s="15" t="s">
        <v>40</v>
      </c>
      <c r="E4" s="15" t="s">
        <v>40</v>
      </c>
      <c r="F4" s="15" t="s">
        <v>40</v>
      </c>
      <c r="G4" s="55" t="s">
        <v>40</v>
      </c>
      <c r="H4" s="60"/>
    </row>
    <row r="5" spans="1:8" ht="11.45" customHeight="1" x14ac:dyDescent="0.25">
      <c r="A5" s="12" t="s">
        <v>28</v>
      </c>
      <c r="B5" s="6" t="s">
        <v>40</v>
      </c>
      <c r="C5" s="6" t="s">
        <v>40</v>
      </c>
      <c r="D5" s="6" t="s">
        <v>40</v>
      </c>
      <c r="E5" s="6" t="s">
        <v>40</v>
      </c>
      <c r="F5" s="6" t="s">
        <v>40</v>
      </c>
      <c r="G5" s="55" t="s">
        <v>40</v>
      </c>
      <c r="H5" s="60"/>
    </row>
    <row r="6" spans="1:8" ht="11.45" customHeight="1" x14ac:dyDescent="0.25">
      <c r="A6" s="12" t="s">
        <v>27</v>
      </c>
      <c r="B6" s="6">
        <v>53.795379537953792</v>
      </c>
      <c r="C6" s="11">
        <v>2.6424442609413705</v>
      </c>
      <c r="D6" s="6">
        <v>31.79190751445087</v>
      </c>
      <c r="E6" s="11">
        <v>6.6061106523534265</v>
      </c>
      <c r="F6" s="62">
        <v>9.6614368290668864</v>
      </c>
      <c r="G6" s="8">
        <v>0.24711696869851729</v>
      </c>
      <c r="H6" s="60"/>
    </row>
    <row r="7" spans="1:8" ht="11.45" customHeight="1" x14ac:dyDescent="0.25">
      <c r="A7" s="12" t="s">
        <v>66</v>
      </c>
      <c r="B7" s="6" t="s">
        <v>40</v>
      </c>
      <c r="C7" s="6" t="s">
        <v>40</v>
      </c>
      <c r="D7" s="6" t="s">
        <v>40</v>
      </c>
      <c r="E7" s="6" t="s">
        <v>40</v>
      </c>
      <c r="F7" s="6" t="s">
        <v>40</v>
      </c>
      <c r="G7" s="55" t="s">
        <v>40</v>
      </c>
      <c r="H7" s="60"/>
    </row>
    <row r="8" spans="1:8" ht="11.45" customHeight="1" x14ac:dyDescent="0.25">
      <c r="A8" s="12" t="s">
        <v>26</v>
      </c>
      <c r="B8" s="6" t="s">
        <v>40</v>
      </c>
      <c r="C8" s="6" t="s">
        <v>40</v>
      </c>
      <c r="D8" s="6" t="s">
        <v>40</v>
      </c>
      <c r="E8" s="6" t="s">
        <v>40</v>
      </c>
      <c r="F8" s="6" t="s">
        <v>40</v>
      </c>
      <c r="G8" s="55" t="s">
        <v>40</v>
      </c>
      <c r="H8" s="60"/>
    </row>
    <row r="9" spans="1:8" ht="11.45" customHeight="1" x14ac:dyDescent="0.25">
      <c r="A9" s="12" t="s">
        <v>25</v>
      </c>
      <c r="B9" s="6" t="s">
        <v>40</v>
      </c>
      <c r="C9" s="6" t="s">
        <v>40</v>
      </c>
      <c r="D9" s="6" t="s">
        <v>40</v>
      </c>
      <c r="E9" s="6" t="s">
        <v>40</v>
      </c>
      <c r="F9" s="6" t="s">
        <v>40</v>
      </c>
      <c r="G9" s="55" t="s">
        <v>40</v>
      </c>
      <c r="H9" s="60"/>
    </row>
    <row r="10" spans="1:8" ht="11.45" customHeight="1" x14ac:dyDescent="0.25">
      <c r="A10" s="12" t="s">
        <v>68</v>
      </c>
      <c r="B10" s="6">
        <v>61.643835616438359</v>
      </c>
      <c r="C10" s="11">
        <v>0.58708414872798431</v>
      </c>
      <c r="D10" s="6">
        <v>26.027397260273972</v>
      </c>
      <c r="E10" s="6">
        <v>10.95890410958904</v>
      </c>
      <c r="F10" s="62">
        <v>5.0880626223091969</v>
      </c>
      <c r="G10" s="8">
        <v>0</v>
      </c>
      <c r="H10" s="60"/>
    </row>
    <row r="11" spans="1:8" ht="11.45" customHeight="1" x14ac:dyDescent="0.25">
      <c r="A11" s="12" t="s">
        <v>24</v>
      </c>
      <c r="B11" s="6">
        <v>67.42290748898678</v>
      </c>
      <c r="C11" s="11">
        <v>1.03547036792245</v>
      </c>
      <c r="D11" s="6">
        <v>29.581497797356825</v>
      </c>
      <c r="E11" s="6">
        <v>11.632518175809651</v>
      </c>
      <c r="F11" s="62">
        <v>2.4454725710508924</v>
      </c>
      <c r="G11" s="8">
        <v>4.4033465433729636E-2</v>
      </c>
      <c r="H11" s="60"/>
    </row>
    <row r="12" spans="1:8" ht="11.45" customHeight="1" x14ac:dyDescent="0.25">
      <c r="A12" s="12" t="s">
        <v>23</v>
      </c>
      <c r="B12" s="6" t="s">
        <v>40</v>
      </c>
      <c r="C12" s="6" t="s">
        <v>40</v>
      </c>
      <c r="D12" s="6" t="s">
        <v>40</v>
      </c>
      <c r="E12" s="6" t="s">
        <v>40</v>
      </c>
      <c r="F12" s="6" t="s">
        <v>40</v>
      </c>
      <c r="G12" s="55" t="s">
        <v>40</v>
      </c>
      <c r="H12" s="60"/>
    </row>
    <row r="13" spans="1:8" ht="11.45" customHeight="1" x14ac:dyDescent="0.25">
      <c r="A13" s="12" t="s">
        <v>22</v>
      </c>
      <c r="B13" s="6">
        <v>70.402858999350229</v>
      </c>
      <c r="C13" s="11">
        <v>2.111760883690708</v>
      </c>
      <c r="D13" s="6">
        <v>24.009096816114358</v>
      </c>
      <c r="E13" s="11">
        <v>4.2560103963612734</v>
      </c>
      <c r="F13" s="62">
        <v>6.2053281351526959</v>
      </c>
      <c r="G13" s="8">
        <v>0.45278137128072443</v>
      </c>
      <c r="H13" s="60"/>
    </row>
    <row r="14" spans="1:8" ht="11.45" customHeight="1" x14ac:dyDescent="0.25">
      <c r="A14" s="12" t="s">
        <v>21</v>
      </c>
      <c r="B14" s="6">
        <v>60.908465244322095</v>
      </c>
      <c r="C14" s="11">
        <v>1.721763085399449</v>
      </c>
      <c r="D14" s="6">
        <v>29.958677685950413</v>
      </c>
      <c r="E14" s="6">
        <v>13.833448038540949</v>
      </c>
      <c r="F14" s="62">
        <v>5.1617343427391607</v>
      </c>
      <c r="G14" s="8">
        <v>0.3427004797806717</v>
      </c>
      <c r="H14" s="60"/>
    </row>
    <row r="15" spans="1:8" ht="11.45" customHeight="1" x14ac:dyDescent="0.25">
      <c r="A15" s="12" t="s">
        <v>20</v>
      </c>
      <c r="B15" s="6">
        <v>65.430242272347542</v>
      </c>
      <c r="C15" s="11">
        <v>1.3030404276645506</v>
      </c>
      <c r="D15" s="6">
        <v>27.981957901770798</v>
      </c>
      <c r="E15" s="11">
        <v>6.0641496825927161</v>
      </c>
      <c r="F15" s="62">
        <v>4.4618983957219251</v>
      </c>
      <c r="G15" s="8">
        <v>5.0100200400801598E-2</v>
      </c>
      <c r="H15" s="60"/>
    </row>
    <row r="16" spans="1:8" ht="11.45" customHeight="1" x14ac:dyDescent="0.25">
      <c r="A16" s="12" t="s">
        <v>19</v>
      </c>
      <c r="B16" s="6" t="s">
        <v>40</v>
      </c>
      <c r="C16" s="6" t="s">
        <v>40</v>
      </c>
      <c r="D16" s="6" t="s">
        <v>40</v>
      </c>
      <c r="E16" s="6" t="s">
        <v>40</v>
      </c>
      <c r="F16" s="6" t="s">
        <v>40</v>
      </c>
      <c r="G16" s="55" t="s">
        <v>40</v>
      </c>
      <c r="H16" s="60"/>
    </row>
    <row r="17" spans="1:8" ht="11.45" customHeight="1" x14ac:dyDescent="0.25">
      <c r="A17" s="12" t="s">
        <v>18</v>
      </c>
      <c r="B17" s="6" t="s">
        <v>40</v>
      </c>
      <c r="C17" s="6" t="s">
        <v>40</v>
      </c>
      <c r="D17" s="6" t="s">
        <v>40</v>
      </c>
      <c r="E17" s="6" t="s">
        <v>40</v>
      </c>
      <c r="F17" s="6" t="s">
        <v>40</v>
      </c>
      <c r="G17" s="55" t="s">
        <v>40</v>
      </c>
      <c r="H17" s="60"/>
    </row>
    <row r="18" spans="1:8" ht="11.45" customHeight="1" x14ac:dyDescent="0.25">
      <c r="A18" s="12" t="s">
        <v>17</v>
      </c>
      <c r="B18" s="6">
        <v>64.035087719298247</v>
      </c>
      <c r="C18" s="11">
        <v>2.0639834881320951</v>
      </c>
      <c r="D18" s="6">
        <v>25.025799793601649</v>
      </c>
      <c r="E18" s="6">
        <v>10.577915376676987</v>
      </c>
      <c r="F18" s="62">
        <v>3.6635706914344688</v>
      </c>
      <c r="G18" s="8">
        <v>0.10309278350515465</v>
      </c>
      <c r="H18" s="60"/>
    </row>
    <row r="19" spans="1:8" ht="11.45" customHeight="1" x14ac:dyDescent="0.25">
      <c r="A19" s="40" t="s">
        <v>16</v>
      </c>
      <c r="B19" s="6">
        <v>56.077348066298342</v>
      </c>
      <c r="C19" s="11">
        <v>3.0781373322809786</v>
      </c>
      <c r="D19" s="6">
        <v>38.752959747434886</v>
      </c>
      <c r="E19" s="11">
        <v>8.0505130228887136</v>
      </c>
      <c r="F19" s="62">
        <v>2.6835043409629047</v>
      </c>
      <c r="G19" s="8">
        <v>0.3147128245476003</v>
      </c>
      <c r="H19" s="60"/>
    </row>
    <row r="20" spans="1:8" ht="11.45" customHeight="1" x14ac:dyDescent="0.25">
      <c r="A20" s="12" t="s">
        <v>90</v>
      </c>
      <c r="B20" s="6" t="s">
        <v>40</v>
      </c>
      <c r="C20" s="11" t="s">
        <v>40</v>
      </c>
      <c r="D20" s="6" t="s">
        <v>40</v>
      </c>
      <c r="E20" s="6" t="s">
        <v>40</v>
      </c>
      <c r="F20" s="62" t="s">
        <v>40</v>
      </c>
      <c r="G20" s="55" t="s">
        <v>40</v>
      </c>
      <c r="H20" s="60"/>
    </row>
    <row r="21" spans="1:8" ht="11.45" customHeight="1" x14ac:dyDescent="0.25">
      <c r="A21" s="13" t="s">
        <v>15</v>
      </c>
      <c r="B21" s="6">
        <v>49.8717478930011</v>
      </c>
      <c r="C21" s="11">
        <v>2.3818248442652989</v>
      </c>
      <c r="D21" s="6">
        <v>37.779406375961891</v>
      </c>
      <c r="E21" s="6">
        <v>11.176255038475633</v>
      </c>
      <c r="F21" s="62">
        <v>5.9728838402345188</v>
      </c>
      <c r="G21" s="8">
        <v>0.51039008384979945</v>
      </c>
      <c r="H21" s="60"/>
    </row>
    <row r="22" spans="1:8" ht="11.45" customHeight="1" x14ac:dyDescent="0.25">
      <c r="A22" s="12" t="s">
        <v>14</v>
      </c>
      <c r="B22" s="6">
        <v>37.290969899665548</v>
      </c>
      <c r="C22" s="11">
        <v>3.1354515050167224</v>
      </c>
      <c r="D22" s="6">
        <v>45.275919732441473</v>
      </c>
      <c r="E22" s="6">
        <v>18.687290969899664</v>
      </c>
      <c r="F22" s="62">
        <v>6.6053511705685617</v>
      </c>
      <c r="G22" s="8">
        <v>4.1788549937317176E-2</v>
      </c>
      <c r="H22" s="60"/>
    </row>
    <row r="23" spans="1:8" ht="11.45" customHeight="1" x14ac:dyDescent="0.25">
      <c r="A23" s="12" t="s">
        <v>13</v>
      </c>
      <c r="B23" s="6" t="s">
        <v>40</v>
      </c>
      <c r="C23" s="6" t="s">
        <v>40</v>
      </c>
      <c r="D23" s="6" t="s">
        <v>40</v>
      </c>
      <c r="E23" s="6" t="s">
        <v>40</v>
      </c>
      <c r="F23" s="6" t="s">
        <v>40</v>
      </c>
      <c r="G23" s="55" t="s">
        <v>40</v>
      </c>
      <c r="H23" s="60"/>
    </row>
    <row r="24" spans="1:8" ht="11.45" customHeight="1" x14ac:dyDescent="0.25">
      <c r="A24" s="12" t="s">
        <v>12</v>
      </c>
      <c r="B24" s="6" t="s">
        <v>40</v>
      </c>
      <c r="C24" s="6" t="s">
        <v>40</v>
      </c>
      <c r="D24" s="6" t="s">
        <v>40</v>
      </c>
      <c r="E24" s="6" t="s">
        <v>40</v>
      </c>
      <c r="F24" s="6" t="s">
        <v>40</v>
      </c>
      <c r="G24" s="55" t="s">
        <v>40</v>
      </c>
      <c r="H24" s="60"/>
    </row>
    <row r="25" spans="1:8" ht="11.45" customHeight="1" x14ac:dyDescent="0.25">
      <c r="A25" s="12" t="s">
        <v>11</v>
      </c>
      <c r="B25" s="6" t="s">
        <v>40</v>
      </c>
      <c r="C25" s="6" t="s">
        <v>40</v>
      </c>
      <c r="D25" s="6" t="s">
        <v>40</v>
      </c>
      <c r="E25" s="6" t="s">
        <v>40</v>
      </c>
      <c r="F25" s="6" t="s">
        <v>40</v>
      </c>
      <c r="G25" s="55" t="s">
        <v>40</v>
      </c>
      <c r="H25" s="60"/>
    </row>
    <row r="26" spans="1:8" ht="11.45" customHeight="1" x14ac:dyDescent="0.25">
      <c r="A26" s="12" t="s">
        <v>10</v>
      </c>
      <c r="B26" s="6">
        <v>69.487577639751549</v>
      </c>
      <c r="C26" s="11">
        <v>0.46620046620046618</v>
      </c>
      <c r="D26" s="6">
        <v>27.018633540372672</v>
      </c>
      <c r="E26" s="11">
        <v>6.7599067599067597</v>
      </c>
      <c r="F26" s="62">
        <v>3.4965034965034967</v>
      </c>
      <c r="G26" s="8">
        <v>0</v>
      </c>
      <c r="H26" s="60"/>
    </row>
    <row r="27" spans="1:8" ht="11.45" customHeight="1" x14ac:dyDescent="0.25">
      <c r="A27" s="12" t="s">
        <v>69</v>
      </c>
      <c r="B27" s="6" t="s">
        <v>40</v>
      </c>
      <c r="C27" s="6" t="s">
        <v>40</v>
      </c>
      <c r="D27" s="6" t="s">
        <v>40</v>
      </c>
      <c r="E27" s="6" t="s">
        <v>40</v>
      </c>
      <c r="F27" s="6" t="s">
        <v>40</v>
      </c>
      <c r="G27" s="55" t="s">
        <v>40</v>
      </c>
      <c r="H27" s="60"/>
    </row>
    <row r="28" spans="1:8" ht="11.45" customHeight="1" x14ac:dyDescent="0.25">
      <c r="A28" s="12" t="s">
        <v>9</v>
      </c>
      <c r="B28" s="6" t="s">
        <v>40</v>
      </c>
      <c r="C28" s="6" t="s">
        <v>40</v>
      </c>
      <c r="D28" s="6" t="s">
        <v>40</v>
      </c>
      <c r="E28" s="6" t="s">
        <v>40</v>
      </c>
      <c r="F28" s="6" t="s">
        <v>40</v>
      </c>
      <c r="G28" s="55" t="s">
        <v>40</v>
      </c>
      <c r="H28" s="60"/>
    </row>
    <row r="29" spans="1:8" ht="11.45" customHeight="1" x14ac:dyDescent="0.25">
      <c r="A29" s="12" t="s">
        <v>8</v>
      </c>
      <c r="B29" s="6" t="s">
        <v>40</v>
      </c>
      <c r="C29" s="6" t="s">
        <v>40</v>
      </c>
      <c r="D29" s="6" t="s">
        <v>40</v>
      </c>
      <c r="E29" s="6" t="s">
        <v>40</v>
      </c>
      <c r="F29" s="6" t="s">
        <v>40</v>
      </c>
      <c r="G29" s="55" t="s">
        <v>40</v>
      </c>
      <c r="H29" s="60"/>
    </row>
    <row r="30" spans="1:8" ht="11.45" customHeight="1" x14ac:dyDescent="0.25">
      <c r="A30" s="12" t="s">
        <v>7</v>
      </c>
      <c r="B30" s="6" t="s">
        <v>40</v>
      </c>
      <c r="C30" s="6" t="s">
        <v>40</v>
      </c>
      <c r="D30" s="6" t="s">
        <v>40</v>
      </c>
      <c r="E30" s="6" t="s">
        <v>40</v>
      </c>
      <c r="F30" s="6" t="s">
        <v>40</v>
      </c>
      <c r="G30" s="55" t="s">
        <v>40</v>
      </c>
      <c r="H30" s="60"/>
    </row>
    <row r="31" spans="1:8" ht="11.45" customHeight="1" x14ac:dyDescent="0.25">
      <c r="A31" s="12" t="s">
        <v>6</v>
      </c>
      <c r="B31" s="6">
        <v>68.318678390620832</v>
      </c>
      <c r="C31" s="11">
        <v>2.3181454836131095</v>
      </c>
      <c r="D31" s="6">
        <v>34.239275246469489</v>
      </c>
      <c r="E31" s="11">
        <v>4.6362909672262189</v>
      </c>
      <c r="F31" s="62">
        <v>3.4638955502264852</v>
      </c>
      <c r="G31" s="8">
        <v>0.29224229543039321</v>
      </c>
      <c r="H31" s="60"/>
    </row>
    <row r="32" spans="1:8" ht="11.45" customHeight="1" x14ac:dyDescent="0.25">
      <c r="A32" s="12" t="s">
        <v>5</v>
      </c>
      <c r="B32" s="6">
        <v>83.361726291879606</v>
      </c>
      <c r="C32" s="11">
        <v>1.2492901760363428</v>
      </c>
      <c r="D32" s="6">
        <v>16.127200454287337</v>
      </c>
      <c r="E32" s="11">
        <v>3.6626916524701874</v>
      </c>
      <c r="F32" s="62">
        <v>3.6059057353776263</v>
      </c>
      <c r="G32" s="8">
        <v>0.19835647492207426</v>
      </c>
      <c r="H32" s="60"/>
    </row>
    <row r="33" spans="1:8" ht="11.45" customHeight="1" x14ac:dyDescent="0.25">
      <c r="A33" s="12" t="s">
        <v>67</v>
      </c>
      <c r="B33" s="6">
        <v>49.069148936170215</v>
      </c>
      <c r="C33" s="11">
        <v>3.0585106382978724</v>
      </c>
      <c r="D33" s="6">
        <v>34.131205673758863</v>
      </c>
      <c r="E33" s="6">
        <v>15.780141843971633</v>
      </c>
      <c r="F33" s="62">
        <v>5.4078014184397167</v>
      </c>
      <c r="G33" s="8">
        <v>8.8573959255978746E-2</v>
      </c>
      <c r="H33" s="60"/>
    </row>
    <row r="34" spans="1:8" ht="11.45" customHeight="1" x14ac:dyDescent="0.25">
      <c r="A34" s="12" t="s">
        <v>4</v>
      </c>
      <c r="B34" s="6">
        <v>69.208211143695024</v>
      </c>
      <c r="C34" s="11">
        <v>0.73313782991202348</v>
      </c>
      <c r="D34" s="6">
        <v>25.307917888563047</v>
      </c>
      <c r="E34" s="11">
        <v>5.1026392961876832</v>
      </c>
      <c r="F34" s="62">
        <v>4.0762463343108504</v>
      </c>
      <c r="G34" s="8">
        <v>8.789920890711983E-2</v>
      </c>
      <c r="H34" s="60"/>
    </row>
    <row r="35" spans="1:8" ht="11.45" customHeight="1" x14ac:dyDescent="0.25">
      <c r="A35" s="12" t="s">
        <v>3</v>
      </c>
      <c r="B35" s="6">
        <v>58.82352941176471</v>
      </c>
      <c r="C35" s="11">
        <v>0.81621165212496483</v>
      </c>
      <c r="D35" s="6">
        <v>31.213059386434001</v>
      </c>
      <c r="E35" s="6">
        <v>12.102448634956374</v>
      </c>
      <c r="F35" s="62">
        <v>3.2929918378834784</v>
      </c>
      <c r="G35" s="8">
        <v>0.11245431543435479</v>
      </c>
      <c r="H35" s="60"/>
    </row>
    <row r="36" spans="1:8" ht="11.45" customHeight="1" x14ac:dyDescent="0.25">
      <c r="A36" s="12" t="s">
        <v>2</v>
      </c>
      <c r="B36" s="6" t="s">
        <v>40</v>
      </c>
      <c r="C36" s="6" t="s">
        <v>40</v>
      </c>
      <c r="D36" s="6" t="s">
        <v>40</v>
      </c>
      <c r="E36" s="6" t="s">
        <v>40</v>
      </c>
      <c r="F36" s="6" t="s">
        <v>40</v>
      </c>
      <c r="G36" s="55" t="s">
        <v>40</v>
      </c>
      <c r="H36" s="60"/>
    </row>
    <row r="37" spans="1:8" ht="11.45" customHeight="1" x14ac:dyDescent="0.25">
      <c r="A37" s="10" t="s">
        <v>1</v>
      </c>
      <c r="B37" s="6" t="s">
        <v>40</v>
      </c>
      <c r="C37" s="6" t="s">
        <v>40</v>
      </c>
      <c r="D37" s="6" t="s">
        <v>40</v>
      </c>
      <c r="E37" s="6" t="s">
        <v>40</v>
      </c>
      <c r="F37" s="6" t="s">
        <v>40</v>
      </c>
      <c r="G37" s="55" t="s">
        <v>40</v>
      </c>
      <c r="H37" s="60"/>
    </row>
    <row r="38" spans="1:8" ht="11.45" customHeight="1" x14ac:dyDescent="0.25">
      <c r="A38" s="5" t="s">
        <v>0</v>
      </c>
      <c r="B38" s="4">
        <f t="shared" ref="B38:G38" si="0">AVERAGE(B3:B37)</f>
        <v>61.535506698938391</v>
      </c>
      <c r="C38" s="24">
        <f t="shared" si="0"/>
        <v>1.7318421162382069</v>
      </c>
      <c r="D38" s="4">
        <f t="shared" si="0"/>
        <v>30.21981908015216</v>
      </c>
      <c r="E38" s="24">
        <f t="shared" si="0"/>
        <v>9.8154017918154697</v>
      </c>
      <c r="F38" s="61">
        <f t="shared" si="0"/>
        <v>4.68165878360122</v>
      </c>
      <c r="G38" s="2">
        <f t="shared" si="0"/>
        <v>0.17520802792311524</v>
      </c>
      <c r="H38" s="60"/>
    </row>
    <row r="39" spans="1:8" x14ac:dyDescent="0.25">
      <c r="A39" s="93" t="s">
        <v>91</v>
      </c>
    </row>
  </sheetData>
  <sortState xmlns:xlrd2="http://schemas.microsoft.com/office/spreadsheetml/2017/richdata2" ref="A7:H33">
    <sortCondition ref="A7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40"/>
  <sheetViews>
    <sheetView zoomScale="130" zoomScaleNormal="130" workbookViewId="0">
      <pane ySplit="3" topLeftCell="A4" activePane="bottomLeft" state="frozen"/>
      <selection activeCell="A38" sqref="A38"/>
      <selection pane="bottomLeft" activeCell="A4" sqref="A4"/>
    </sheetView>
  </sheetViews>
  <sheetFormatPr defaultColWidth="8.85546875" defaultRowHeight="15" x14ac:dyDescent="0.25"/>
  <cols>
    <col min="1" max="1" width="19.85546875" customWidth="1"/>
    <col min="2" max="3" width="6.140625" customWidth="1"/>
    <col min="4" max="4" width="1.42578125" customWidth="1"/>
    <col min="5" max="6" width="6.140625" customWidth="1"/>
    <col min="7" max="7" width="1.42578125" customWidth="1"/>
    <col min="8" max="9" width="6.140625" customWidth="1"/>
    <col min="10" max="10" width="1.85546875" customWidth="1"/>
    <col min="11" max="12" width="6.140625" customWidth="1"/>
    <col min="13" max="13" width="1.42578125" customWidth="1"/>
    <col min="14" max="15" width="6.140625" style="59" customWidth="1"/>
    <col min="16" max="17" width="6.140625" customWidth="1"/>
  </cols>
  <sheetData>
    <row r="1" spans="1:18" ht="14.45" customHeight="1" x14ac:dyDescent="0.25">
      <c r="A1" s="111" t="s">
        <v>81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20" t="s">
        <v>57</v>
      </c>
    </row>
    <row r="2" spans="1:18" ht="31.5" customHeight="1" x14ac:dyDescent="0.25">
      <c r="A2" s="52"/>
      <c r="B2" s="98" t="s">
        <v>51</v>
      </c>
      <c r="C2" s="98"/>
      <c r="D2" s="35"/>
      <c r="E2" s="98" t="s">
        <v>56</v>
      </c>
      <c r="F2" s="98"/>
      <c r="G2" s="35"/>
      <c r="H2" s="98" t="s">
        <v>55</v>
      </c>
      <c r="I2" s="98"/>
      <c r="J2" s="35"/>
      <c r="K2" s="98" t="s">
        <v>54</v>
      </c>
      <c r="L2" s="98"/>
      <c r="M2" s="35"/>
      <c r="N2" s="112" t="s">
        <v>53</v>
      </c>
      <c r="O2" s="113"/>
      <c r="P2" s="99" t="s">
        <v>31</v>
      </c>
      <c r="Q2" s="98"/>
    </row>
    <row r="3" spans="1:18" x14ac:dyDescent="0.25">
      <c r="A3" s="46"/>
      <c r="B3" s="19" t="s">
        <v>39</v>
      </c>
      <c r="C3" s="19" t="s">
        <v>38</v>
      </c>
      <c r="D3" s="19"/>
      <c r="E3" s="19" t="s">
        <v>39</v>
      </c>
      <c r="F3" s="19" t="s">
        <v>38</v>
      </c>
      <c r="G3" s="19"/>
      <c r="H3" s="19" t="s">
        <v>39</v>
      </c>
      <c r="I3" s="19" t="s">
        <v>38</v>
      </c>
      <c r="J3" s="19"/>
      <c r="K3" s="19" t="s">
        <v>39</v>
      </c>
      <c r="L3" s="19" t="s">
        <v>38</v>
      </c>
      <c r="M3" s="19"/>
      <c r="N3" s="19" t="s">
        <v>39</v>
      </c>
      <c r="O3" s="65" t="s">
        <v>38</v>
      </c>
      <c r="P3" s="19" t="s">
        <v>39</v>
      </c>
      <c r="Q3" s="19" t="s">
        <v>38</v>
      </c>
    </row>
    <row r="4" spans="1:18" ht="11.45" customHeight="1" x14ac:dyDescent="0.25">
      <c r="A4" s="12" t="s">
        <v>30</v>
      </c>
      <c r="B4" s="15">
        <v>55.484751934456078</v>
      </c>
      <c r="C4" s="15">
        <v>66.588566073102157</v>
      </c>
      <c r="D4" s="15"/>
      <c r="E4" s="28">
        <v>1.2744651797906235</v>
      </c>
      <c r="F4" s="28">
        <v>0.18744142455482662</v>
      </c>
      <c r="G4" s="28"/>
      <c r="H4" s="15">
        <v>33.697632058287795</v>
      </c>
      <c r="I4" s="15">
        <v>25.210871602624181</v>
      </c>
      <c r="J4" s="15"/>
      <c r="K4" s="15">
        <v>17.622950819672131</v>
      </c>
      <c r="L4" s="15">
        <v>16.307403936269914</v>
      </c>
      <c r="M4" s="15"/>
      <c r="N4" s="62">
        <v>5.2367941712204003</v>
      </c>
      <c r="O4" s="62">
        <v>3.3270852858481725</v>
      </c>
      <c r="P4" s="63">
        <v>9.0991810737033677E-2</v>
      </c>
      <c r="Q4" s="48">
        <v>9.3632958801498134E-2</v>
      </c>
    </row>
    <row r="5" spans="1:18" ht="11.45" customHeight="1" x14ac:dyDescent="0.25">
      <c r="A5" s="12" t="s">
        <v>29</v>
      </c>
      <c r="B5" s="15" t="s">
        <v>40</v>
      </c>
      <c r="C5" s="15" t="s">
        <v>40</v>
      </c>
      <c r="D5" s="15"/>
      <c r="E5" s="15" t="s">
        <v>40</v>
      </c>
      <c r="F5" s="15" t="s">
        <v>40</v>
      </c>
      <c r="G5" s="15"/>
      <c r="H5" s="15" t="s">
        <v>40</v>
      </c>
      <c r="I5" s="15" t="s">
        <v>40</v>
      </c>
      <c r="J5" s="15"/>
      <c r="K5" s="15" t="s">
        <v>40</v>
      </c>
      <c r="L5" s="15" t="s">
        <v>40</v>
      </c>
      <c r="M5" s="15"/>
      <c r="N5" s="15" t="s">
        <v>40</v>
      </c>
      <c r="O5" s="15" t="s">
        <v>40</v>
      </c>
      <c r="P5" s="55" t="s">
        <v>40</v>
      </c>
      <c r="Q5" s="15" t="s">
        <v>40</v>
      </c>
    </row>
    <row r="6" spans="1:18" ht="11.45" customHeight="1" x14ac:dyDescent="0.25">
      <c r="A6" s="12" t="s">
        <v>28</v>
      </c>
      <c r="B6" s="6" t="s">
        <v>40</v>
      </c>
      <c r="C6" s="6" t="s">
        <v>40</v>
      </c>
      <c r="D6" s="6"/>
      <c r="E6" s="6" t="s">
        <v>40</v>
      </c>
      <c r="F6" s="6" t="s">
        <v>40</v>
      </c>
      <c r="G6" s="6"/>
      <c r="H6" s="6" t="s">
        <v>40</v>
      </c>
      <c r="I6" s="6" t="s">
        <v>40</v>
      </c>
      <c r="J6" s="6"/>
      <c r="K6" s="6" t="s">
        <v>40</v>
      </c>
      <c r="L6" s="6" t="s">
        <v>40</v>
      </c>
      <c r="M6" s="6"/>
      <c r="N6" s="6" t="s">
        <v>40</v>
      </c>
      <c r="O6" s="6" t="s">
        <v>40</v>
      </c>
      <c r="P6" s="55" t="s">
        <v>40</v>
      </c>
      <c r="Q6" s="6" t="s">
        <v>40</v>
      </c>
    </row>
    <row r="7" spans="1:18" ht="11.45" customHeight="1" x14ac:dyDescent="0.25">
      <c r="A7" s="12" t="s">
        <v>27</v>
      </c>
      <c r="B7" s="6">
        <v>44.821092278719398</v>
      </c>
      <c r="C7" s="6">
        <v>60.792951541850215</v>
      </c>
      <c r="D7" s="6"/>
      <c r="E7" s="11">
        <v>4.3314500941619585</v>
      </c>
      <c r="F7" s="11">
        <v>1.3235294117647058</v>
      </c>
      <c r="G7" s="11"/>
      <c r="H7" s="6">
        <v>38.418079096045197</v>
      </c>
      <c r="I7" s="6">
        <v>26.617647058823529</v>
      </c>
      <c r="J7" s="6"/>
      <c r="K7" s="11">
        <v>9.2278719397363478</v>
      </c>
      <c r="L7" s="11">
        <v>4.5588235294117645</v>
      </c>
      <c r="M7" s="11"/>
      <c r="N7" s="62">
        <v>10.546139359698682</v>
      </c>
      <c r="O7" s="62">
        <v>8.9705882352941178</v>
      </c>
      <c r="P7" s="8">
        <v>0.37523452157598497</v>
      </c>
      <c r="Q7" s="28">
        <v>0.14684287812041116</v>
      </c>
    </row>
    <row r="8" spans="1:18" ht="11.45" customHeight="1" x14ac:dyDescent="0.25">
      <c r="A8" s="12" t="s">
        <v>66</v>
      </c>
      <c r="B8" s="6" t="s">
        <v>40</v>
      </c>
      <c r="C8" s="6" t="s">
        <v>40</v>
      </c>
      <c r="D8" s="6"/>
      <c r="E8" s="6" t="s">
        <v>40</v>
      </c>
      <c r="F8" s="6" t="s">
        <v>40</v>
      </c>
      <c r="G8" s="6"/>
      <c r="H8" s="6" t="s">
        <v>40</v>
      </c>
      <c r="I8" s="6" t="s">
        <v>40</v>
      </c>
      <c r="J8" s="6"/>
      <c r="K8" s="6" t="s">
        <v>40</v>
      </c>
      <c r="L8" s="6" t="s">
        <v>40</v>
      </c>
      <c r="M8" s="6"/>
      <c r="N8" s="6" t="s">
        <v>40</v>
      </c>
      <c r="O8" s="6" t="s">
        <v>40</v>
      </c>
      <c r="P8" s="55" t="s">
        <v>40</v>
      </c>
      <c r="Q8" s="6" t="s">
        <v>40</v>
      </c>
    </row>
    <row r="9" spans="1:18" ht="11.45" customHeight="1" x14ac:dyDescent="0.25">
      <c r="A9" s="12" t="s">
        <v>26</v>
      </c>
      <c r="B9" s="6" t="s">
        <v>40</v>
      </c>
      <c r="C9" s="6" t="s">
        <v>40</v>
      </c>
      <c r="D9" s="6"/>
      <c r="E9" s="6" t="s">
        <v>40</v>
      </c>
      <c r="F9" s="6" t="s">
        <v>40</v>
      </c>
      <c r="G9" s="6"/>
      <c r="H9" s="6" t="s">
        <v>40</v>
      </c>
      <c r="I9" s="6" t="s">
        <v>40</v>
      </c>
      <c r="J9" s="6"/>
      <c r="K9" s="6" t="s">
        <v>40</v>
      </c>
      <c r="L9" s="6" t="s">
        <v>40</v>
      </c>
      <c r="M9" s="6"/>
      <c r="N9" s="6" t="s">
        <v>40</v>
      </c>
      <c r="O9" s="6" t="s">
        <v>40</v>
      </c>
      <c r="P9" s="55" t="s">
        <v>40</v>
      </c>
      <c r="Q9" s="6" t="s">
        <v>40</v>
      </c>
    </row>
    <row r="10" spans="1:18" ht="11.45" customHeight="1" x14ac:dyDescent="0.25">
      <c r="A10" s="12" t="s">
        <v>25</v>
      </c>
      <c r="B10" s="6" t="s">
        <v>40</v>
      </c>
      <c r="C10" s="6" t="s">
        <v>40</v>
      </c>
      <c r="D10" s="6"/>
      <c r="E10" s="6" t="s">
        <v>40</v>
      </c>
      <c r="F10" s="6" t="s">
        <v>40</v>
      </c>
      <c r="G10" s="6"/>
      <c r="H10" s="6" t="s">
        <v>40</v>
      </c>
      <c r="I10" s="6" t="s">
        <v>40</v>
      </c>
      <c r="J10" s="6"/>
      <c r="K10" s="6" t="s">
        <v>40</v>
      </c>
      <c r="L10" s="6" t="s">
        <v>40</v>
      </c>
      <c r="M10" s="6"/>
      <c r="N10" s="6" t="s">
        <v>40</v>
      </c>
      <c r="O10" s="6" t="s">
        <v>40</v>
      </c>
      <c r="P10" s="55" t="s">
        <v>40</v>
      </c>
      <c r="Q10" s="6" t="s">
        <v>40</v>
      </c>
    </row>
    <row r="11" spans="1:18" ht="11.45" customHeight="1" x14ac:dyDescent="0.25">
      <c r="A11" s="12" t="s">
        <v>68</v>
      </c>
      <c r="B11" s="6">
        <v>49.402390438247011</v>
      </c>
      <c r="C11" s="6">
        <v>73.461538461538467</v>
      </c>
      <c r="D11" s="6"/>
      <c r="E11" s="11">
        <v>1.1952191235059761</v>
      </c>
      <c r="F11" s="11">
        <v>0</v>
      </c>
      <c r="G11" s="11"/>
      <c r="H11" s="6">
        <v>35.458167330677291</v>
      </c>
      <c r="I11" s="6">
        <v>16.923076923076923</v>
      </c>
      <c r="J11" s="6"/>
      <c r="K11" s="6">
        <v>13.147410358565736</v>
      </c>
      <c r="L11" s="11">
        <v>8.8461538461538467</v>
      </c>
      <c r="M11" s="11"/>
      <c r="N11" s="62">
        <v>6.7729083665338639</v>
      </c>
      <c r="O11" s="62">
        <v>3.4615384615384617</v>
      </c>
      <c r="P11" s="8">
        <v>0</v>
      </c>
      <c r="Q11" s="28">
        <v>0</v>
      </c>
    </row>
    <row r="12" spans="1:18" ht="11.45" customHeight="1" x14ac:dyDescent="0.25">
      <c r="A12" s="12" t="s">
        <v>24</v>
      </c>
      <c r="B12" s="6">
        <v>58.156966490299823</v>
      </c>
      <c r="C12" s="6">
        <v>76.672535211267601</v>
      </c>
      <c r="D12" s="6"/>
      <c r="E12" s="11">
        <v>1.3668430335097002</v>
      </c>
      <c r="F12" s="11">
        <v>0.70453544693967418</v>
      </c>
      <c r="G12" s="11"/>
      <c r="H12" s="6">
        <v>37.47795414462081</v>
      </c>
      <c r="I12" s="6">
        <v>21.698943661971832</v>
      </c>
      <c r="J12" s="6"/>
      <c r="K12" s="6">
        <v>13.800705467372135</v>
      </c>
      <c r="L12" s="11">
        <v>9.467195068251872</v>
      </c>
      <c r="M12" s="11"/>
      <c r="N12" s="62">
        <v>2.6895943562610229</v>
      </c>
      <c r="O12" s="62">
        <v>2.2016732716864817</v>
      </c>
      <c r="P12" s="8">
        <v>4.4072278536800354E-2</v>
      </c>
      <c r="Q12" s="28">
        <v>4.3994720633523977E-2</v>
      </c>
    </row>
    <row r="13" spans="1:18" ht="11.45" customHeight="1" x14ac:dyDescent="0.25">
      <c r="A13" s="12" t="s">
        <v>23</v>
      </c>
      <c r="B13" s="6" t="s">
        <v>40</v>
      </c>
      <c r="C13" s="6" t="s">
        <v>40</v>
      </c>
      <c r="D13" s="6"/>
      <c r="E13" s="6" t="s">
        <v>40</v>
      </c>
      <c r="F13" s="6" t="s">
        <v>40</v>
      </c>
      <c r="G13" s="6"/>
      <c r="H13" s="6" t="s">
        <v>40</v>
      </c>
      <c r="I13" s="6" t="s">
        <v>40</v>
      </c>
      <c r="J13" s="6"/>
      <c r="K13" s="6" t="s">
        <v>40</v>
      </c>
      <c r="L13" s="6" t="s">
        <v>40</v>
      </c>
      <c r="M13" s="6"/>
      <c r="N13" s="6" t="s">
        <v>40</v>
      </c>
      <c r="O13" s="6" t="s">
        <v>40</v>
      </c>
      <c r="P13" s="55" t="s">
        <v>40</v>
      </c>
      <c r="Q13" s="6" t="s">
        <v>40</v>
      </c>
    </row>
    <row r="14" spans="1:18" ht="11.45" customHeight="1" x14ac:dyDescent="0.25">
      <c r="A14" s="12" t="s">
        <v>22</v>
      </c>
      <c r="B14" s="6">
        <v>61.489810260014053</v>
      </c>
      <c r="C14" s="6">
        <v>78.066465256797585</v>
      </c>
      <c r="D14" s="6"/>
      <c r="E14" s="11">
        <v>2.3893183415319745</v>
      </c>
      <c r="F14" s="11">
        <v>1.8731117824773416</v>
      </c>
      <c r="G14" s="11"/>
      <c r="H14" s="6">
        <v>30.288123682361206</v>
      </c>
      <c r="I14" s="6">
        <v>18.610271903323262</v>
      </c>
      <c r="J14" s="6"/>
      <c r="K14" s="11">
        <v>4.8489107519325367</v>
      </c>
      <c r="L14" s="11">
        <v>3.7462235649546831</v>
      </c>
      <c r="M14" s="11"/>
      <c r="N14" s="62">
        <v>8.1517919887561483</v>
      </c>
      <c r="O14" s="62">
        <v>4.5317220543806647</v>
      </c>
      <c r="P14" s="8">
        <v>0.55904961565338918</v>
      </c>
      <c r="Q14" s="28">
        <v>0.36122817579771221</v>
      </c>
    </row>
    <row r="15" spans="1:18" ht="11.45" customHeight="1" x14ac:dyDescent="0.25">
      <c r="A15" s="12" t="s">
        <v>21</v>
      </c>
      <c r="B15" s="6">
        <v>54.34173669467787</v>
      </c>
      <c r="C15" s="6">
        <v>67.253044654939103</v>
      </c>
      <c r="D15" s="6"/>
      <c r="E15" s="11">
        <v>2.1008403361344539</v>
      </c>
      <c r="F15" s="11">
        <v>1.3550135501355014</v>
      </c>
      <c r="G15" s="11"/>
      <c r="H15" s="6">
        <v>35.434173669467789</v>
      </c>
      <c r="I15" s="6">
        <v>24.661246612466126</v>
      </c>
      <c r="J15" s="6"/>
      <c r="K15" s="6">
        <v>16.923076923076923</v>
      </c>
      <c r="L15" s="6">
        <v>10.840108401084011</v>
      </c>
      <c r="M15" s="6"/>
      <c r="N15" s="62">
        <v>6.4425770308123242</v>
      </c>
      <c r="O15" s="62">
        <v>3.9242219215155618</v>
      </c>
      <c r="P15" s="8">
        <v>0.4178272980501393</v>
      </c>
      <c r="Q15" s="28">
        <v>0.26990553306342779</v>
      </c>
    </row>
    <row r="16" spans="1:18" ht="11.45" customHeight="1" x14ac:dyDescent="0.25">
      <c r="A16" s="12" t="s">
        <v>20</v>
      </c>
      <c r="B16" s="6">
        <v>58.116995500173076</v>
      </c>
      <c r="C16" s="6">
        <v>72.254521963824288</v>
      </c>
      <c r="D16" s="6"/>
      <c r="E16" s="11">
        <v>1.6955017301038062</v>
      </c>
      <c r="F16" s="11">
        <v>0.93669250645994839</v>
      </c>
      <c r="G16" s="11"/>
      <c r="H16" s="6">
        <v>33.564013840830448</v>
      </c>
      <c r="I16" s="6">
        <v>22.771317829457363</v>
      </c>
      <c r="J16" s="6"/>
      <c r="K16" s="11">
        <v>7.5432525951557095</v>
      </c>
      <c r="L16" s="11">
        <v>4.6834625322997416</v>
      </c>
      <c r="M16" s="11"/>
      <c r="N16" s="62">
        <v>5.0882658359293877</v>
      </c>
      <c r="O16" s="62">
        <v>3.877221324717286</v>
      </c>
      <c r="P16" s="8">
        <v>3.460207612456747E-2</v>
      </c>
      <c r="Q16" s="28">
        <v>6.4557779212395083E-2</v>
      </c>
    </row>
    <row r="17" spans="1:17" ht="11.45" customHeight="1" x14ac:dyDescent="0.25">
      <c r="A17" s="12" t="s">
        <v>19</v>
      </c>
      <c r="B17" s="6" t="s">
        <v>40</v>
      </c>
      <c r="C17" s="6" t="s">
        <v>40</v>
      </c>
      <c r="D17" s="6"/>
      <c r="E17" s="6" t="s">
        <v>40</v>
      </c>
      <c r="F17" s="6" t="s">
        <v>40</v>
      </c>
      <c r="G17" s="6"/>
      <c r="H17" s="6" t="s">
        <v>40</v>
      </c>
      <c r="I17" s="6" t="s">
        <v>40</v>
      </c>
      <c r="J17" s="6"/>
      <c r="K17" s="6" t="s">
        <v>40</v>
      </c>
      <c r="L17" s="6" t="s">
        <v>40</v>
      </c>
      <c r="M17" s="6"/>
      <c r="N17" s="6" t="s">
        <v>40</v>
      </c>
      <c r="O17" s="6" t="s">
        <v>40</v>
      </c>
      <c r="P17" s="55" t="s">
        <v>40</v>
      </c>
      <c r="Q17" s="6" t="s">
        <v>40</v>
      </c>
    </row>
    <row r="18" spans="1:17" ht="11.45" customHeight="1" x14ac:dyDescent="0.25">
      <c r="A18" s="12" t="s">
        <v>18</v>
      </c>
      <c r="B18" s="6" t="s">
        <v>40</v>
      </c>
      <c r="C18" s="6" t="s">
        <v>40</v>
      </c>
      <c r="D18" s="6"/>
      <c r="E18" s="6" t="s">
        <v>40</v>
      </c>
      <c r="F18" s="6" t="s">
        <v>40</v>
      </c>
      <c r="G18" s="6"/>
      <c r="H18" s="6" t="s">
        <v>40</v>
      </c>
      <c r="I18" s="6" t="s">
        <v>40</v>
      </c>
      <c r="J18" s="6"/>
      <c r="K18" s="6" t="s">
        <v>40</v>
      </c>
      <c r="L18" s="6" t="s">
        <v>40</v>
      </c>
      <c r="M18" s="6"/>
      <c r="N18" s="6" t="s">
        <v>40</v>
      </c>
      <c r="O18" s="6" t="s">
        <v>40</v>
      </c>
      <c r="P18" s="55" t="s">
        <v>40</v>
      </c>
      <c r="Q18" s="6" t="s">
        <v>40</v>
      </c>
    </row>
    <row r="19" spans="1:17" ht="11.45" customHeight="1" x14ac:dyDescent="0.25">
      <c r="A19" s="12" t="s">
        <v>17</v>
      </c>
      <c r="B19" s="6">
        <v>58.164354322305236</v>
      </c>
      <c r="C19" s="6">
        <v>69.530469530469531</v>
      </c>
      <c r="D19" s="6"/>
      <c r="E19" s="11">
        <v>2.9882604055496262</v>
      </c>
      <c r="F19" s="11">
        <v>1.1988011988011988</v>
      </c>
      <c r="G19" s="11"/>
      <c r="H19" s="6">
        <v>29.242262540021347</v>
      </c>
      <c r="I19" s="6">
        <v>21.078921078921077</v>
      </c>
      <c r="J19" s="6"/>
      <c r="K19" s="6">
        <v>11.632870864461047</v>
      </c>
      <c r="L19" s="6">
        <v>9.5904095904095907</v>
      </c>
      <c r="M19" s="6"/>
      <c r="N19" s="62">
        <v>4.909284951974386</v>
      </c>
      <c r="O19" s="62">
        <v>2.4975024975024978</v>
      </c>
      <c r="P19" s="8">
        <v>0.21299254526091588</v>
      </c>
      <c r="Q19" s="28">
        <v>0</v>
      </c>
    </row>
    <row r="20" spans="1:17" ht="11.45" customHeight="1" x14ac:dyDescent="0.25">
      <c r="A20" s="40" t="s">
        <v>16</v>
      </c>
      <c r="B20" s="6">
        <v>48.905660377358487</v>
      </c>
      <c r="C20" s="6">
        <v>63.93713813068652</v>
      </c>
      <c r="D20" s="6"/>
      <c r="E20" s="11">
        <v>3.2452830188679247</v>
      </c>
      <c r="F20" s="11">
        <v>2.8949545078577335</v>
      </c>
      <c r="G20" s="11"/>
      <c r="H20" s="6">
        <v>46.566037735849058</v>
      </c>
      <c r="I20" s="6">
        <v>30.190239867659223</v>
      </c>
      <c r="J20" s="6"/>
      <c r="K20" s="11">
        <v>7.3207547169811313</v>
      </c>
      <c r="L20" s="11">
        <v>8.8502894954507862</v>
      </c>
      <c r="M20" s="11"/>
      <c r="N20" s="62">
        <v>3.2452830188679247</v>
      </c>
      <c r="O20" s="62">
        <v>2.0678246484698097</v>
      </c>
      <c r="P20" s="8">
        <v>0.45078888054094662</v>
      </c>
      <c r="Q20" s="28">
        <v>0.16515276630883566</v>
      </c>
    </row>
    <row r="21" spans="1:17" ht="11.45" customHeight="1" x14ac:dyDescent="0.25">
      <c r="A21" s="12" t="s">
        <v>90</v>
      </c>
      <c r="B21" s="6" t="s">
        <v>40</v>
      </c>
      <c r="C21" s="6" t="s">
        <v>40</v>
      </c>
      <c r="D21" s="6"/>
      <c r="E21" s="6" t="s">
        <v>40</v>
      </c>
      <c r="F21" s="6" t="s">
        <v>40</v>
      </c>
      <c r="G21" s="11"/>
      <c r="H21" s="6" t="s">
        <v>40</v>
      </c>
      <c r="I21" s="6" t="s">
        <v>40</v>
      </c>
      <c r="J21" s="6"/>
      <c r="K21" s="6" t="s">
        <v>40</v>
      </c>
      <c r="L21" s="6" t="s">
        <v>40</v>
      </c>
      <c r="M21" s="6"/>
      <c r="N21" s="6" t="s">
        <v>40</v>
      </c>
      <c r="O21" s="6" t="s">
        <v>40</v>
      </c>
      <c r="P21" s="8" t="s">
        <v>40</v>
      </c>
      <c r="Q21" s="28" t="s">
        <v>40</v>
      </c>
    </row>
    <row r="22" spans="1:17" ht="11.45" customHeight="1" x14ac:dyDescent="0.25">
      <c r="A22" s="13" t="s">
        <v>15</v>
      </c>
      <c r="B22" s="6">
        <v>42.59796806966618</v>
      </c>
      <c r="C22" s="6">
        <v>57.290895632864547</v>
      </c>
      <c r="D22" s="6"/>
      <c r="E22" s="11">
        <v>2.467343976777939</v>
      </c>
      <c r="F22" s="11">
        <v>2.2945965951147298</v>
      </c>
      <c r="G22" s="11"/>
      <c r="H22" s="6">
        <v>43.323657474600871</v>
      </c>
      <c r="I22" s="6">
        <v>32.124352331606218</v>
      </c>
      <c r="J22" s="6"/>
      <c r="K22" s="6">
        <v>11.538461538461538</v>
      </c>
      <c r="L22" s="6">
        <v>10.80680977054034</v>
      </c>
      <c r="M22" s="6"/>
      <c r="N22" s="62">
        <v>6.966618287373004</v>
      </c>
      <c r="O22" s="62">
        <v>4.959289415247965</v>
      </c>
      <c r="P22" s="8">
        <v>0.79193664506839456</v>
      </c>
      <c r="Q22" s="28">
        <v>0.22156573116691286</v>
      </c>
    </row>
    <row r="23" spans="1:17" ht="11.45" customHeight="1" x14ac:dyDescent="0.25">
      <c r="A23" s="12" t="s">
        <v>14</v>
      </c>
      <c r="B23" s="6">
        <v>34.936708860759488</v>
      </c>
      <c r="C23" s="6">
        <v>39.602319801159901</v>
      </c>
      <c r="D23" s="6"/>
      <c r="E23" s="11">
        <v>3.6286919831223625</v>
      </c>
      <c r="F23" s="11">
        <v>2.6512013256006628</v>
      </c>
      <c r="G23" s="11"/>
      <c r="H23" s="6">
        <v>47.594936708860757</v>
      </c>
      <c r="I23" s="6">
        <v>42.999171499585749</v>
      </c>
      <c r="J23" s="6"/>
      <c r="K23" s="6">
        <v>16.793248945147678</v>
      </c>
      <c r="L23" s="6">
        <v>20.546810273405136</v>
      </c>
      <c r="M23" s="6"/>
      <c r="N23" s="62">
        <v>7.1729957805907167</v>
      </c>
      <c r="O23" s="62">
        <v>6.0480530240265118</v>
      </c>
      <c r="P23" s="8">
        <v>8.4317032040472167E-2</v>
      </c>
      <c r="Q23" s="28">
        <v>0</v>
      </c>
    </row>
    <row r="24" spans="1:17" ht="11.45" customHeight="1" x14ac:dyDescent="0.25">
      <c r="A24" s="12" t="s">
        <v>13</v>
      </c>
      <c r="B24" s="6" t="s">
        <v>40</v>
      </c>
      <c r="C24" s="6" t="s">
        <v>40</v>
      </c>
      <c r="D24" s="6"/>
      <c r="E24" s="6" t="s">
        <v>40</v>
      </c>
      <c r="F24" s="6" t="s">
        <v>40</v>
      </c>
      <c r="G24" s="6"/>
      <c r="H24" s="6" t="s">
        <v>40</v>
      </c>
      <c r="I24" s="6" t="s">
        <v>40</v>
      </c>
      <c r="J24" s="6"/>
      <c r="K24" s="6" t="s">
        <v>40</v>
      </c>
      <c r="L24" s="6" t="s">
        <v>40</v>
      </c>
      <c r="M24" s="6"/>
      <c r="N24" s="6" t="s">
        <v>40</v>
      </c>
      <c r="O24" s="6" t="s">
        <v>40</v>
      </c>
      <c r="P24" s="55" t="s">
        <v>40</v>
      </c>
      <c r="Q24" s="6" t="s">
        <v>40</v>
      </c>
    </row>
    <row r="25" spans="1:17" ht="11.45" customHeight="1" x14ac:dyDescent="0.25">
      <c r="A25" s="12" t="s">
        <v>12</v>
      </c>
      <c r="B25" s="6" t="s">
        <v>40</v>
      </c>
      <c r="C25" s="6" t="s">
        <v>40</v>
      </c>
      <c r="D25" s="6"/>
      <c r="E25" s="6" t="s">
        <v>40</v>
      </c>
      <c r="F25" s="6" t="s">
        <v>40</v>
      </c>
      <c r="G25" s="6"/>
      <c r="H25" s="6" t="s">
        <v>40</v>
      </c>
      <c r="I25" s="6" t="s">
        <v>40</v>
      </c>
      <c r="J25" s="6"/>
      <c r="K25" s="6" t="s">
        <v>40</v>
      </c>
      <c r="L25" s="6" t="s">
        <v>40</v>
      </c>
      <c r="M25" s="6"/>
      <c r="N25" s="6" t="s">
        <v>40</v>
      </c>
      <c r="O25" s="6" t="s">
        <v>40</v>
      </c>
      <c r="P25" s="55" t="s">
        <v>40</v>
      </c>
      <c r="Q25" s="6" t="s">
        <v>40</v>
      </c>
    </row>
    <row r="26" spans="1:17" ht="11.45" customHeight="1" x14ac:dyDescent="0.25">
      <c r="A26" s="12" t="s">
        <v>11</v>
      </c>
      <c r="B26" s="6" t="s">
        <v>40</v>
      </c>
      <c r="C26" s="6" t="s">
        <v>40</v>
      </c>
      <c r="D26" s="6"/>
      <c r="E26" s="6" t="s">
        <v>40</v>
      </c>
      <c r="F26" s="6" t="s">
        <v>40</v>
      </c>
      <c r="G26" s="6"/>
      <c r="H26" s="6" t="s">
        <v>40</v>
      </c>
      <c r="I26" s="6" t="s">
        <v>40</v>
      </c>
      <c r="J26" s="6"/>
      <c r="K26" s="6" t="s">
        <v>40</v>
      </c>
      <c r="L26" s="6" t="s">
        <v>40</v>
      </c>
      <c r="M26" s="6"/>
      <c r="N26" s="6" t="s">
        <v>40</v>
      </c>
      <c r="O26" s="6" t="s">
        <v>40</v>
      </c>
      <c r="P26" s="55" t="s">
        <v>40</v>
      </c>
      <c r="Q26" s="6" t="s">
        <v>40</v>
      </c>
    </row>
    <row r="27" spans="1:17" ht="11.45" customHeight="1" x14ac:dyDescent="0.25">
      <c r="A27" s="12" t="s">
        <v>10</v>
      </c>
      <c r="B27" s="6">
        <v>64.898595943837762</v>
      </c>
      <c r="C27" s="6">
        <v>74.034003091190101</v>
      </c>
      <c r="D27" s="6"/>
      <c r="E27" s="11">
        <v>0.625</v>
      </c>
      <c r="F27" s="11">
        <v>0.30911901081916537</v>
      </c>
      <c r="G27" s="11"/>
      <c r="H27" s="6">
        <v>30</v>
      </c>
      <c r="I27" s="6">
        <v>24.074074074074073</v>
      </c>
      <c r="J27" s="6"/>
      <c r="K27" s="11">
        <v>8.125</v>
      </c>
      <c r="L27" s="11">
        <v>5.4095826893353935</v>
      </c>
      <c r="M27" s="11"/>
      <c r="N27" s="62">
        <v>4.53125</v>
      </c>
      <c r="O27" s="62">
        <v>2.472952086553323</v>
      </c>
      <c r="P27" s="8">
        <v>0</v>
      </c>
      <c r="Q27" s="28">
        <v>0</v>
      </c>
    </row>
    <row r="28" spans="1:17" ht="11.45" customHeight="1" x14ac:dyDescent="0.25">
      <c r="A28" s="12" t="s">
        <v>69</v>
      </c>
      <c r="B28" s="6" t="s">
        <v>40</v>
      </c>
      <c r="C28" s="6" t="s">
        <v>40</v>
      </c>
      <c r="D28" s="6"/>
      <c r="E28" s="6" t="s">
        <v>40</v>
      </c>
      <c r="F28" s="6" t="s">
        <v>40</v>
      </c>
      <c r="G28" s="6"/>
      <c r="H28" s="6" t="s">
        <v>40</v>
      </c>
      <c r="I28" s="6" t="s">
        <v>40</v>
      </c>
      <c r="J28" s="6"/>
      <c r="K28" s="6" t="s">
        <v>40</v>
      </c>
      <c r="L28" s="6" t="s">
        <v>40</v>
      </c>
      <c r="M28" s="6"/>
      <c r="N28" s="6" t="s">
        <v>40</v>
      </c>
      <c r="O28" s="6" t="s">
        <v>40</v>
      </c>
      <c r="P28" s="55" t="s">
        <v>40</v>
      </c>
      <c r="Q28" s="6" t="s">
        <v>40</v>
      </c>
    </row>
    <row r="29" spans="1:17" ht="11.45" customHeight="1" x14ac:dyDescent="0.25">
      <c r="A29" s="12" t="s">
        <v>9</v>
      </c>
      <c r="B29" s="6" t="s">
        <v>40</v>
      </c>
      <c r="C29" s="6" t="s">
        <v>40</v>
      </c>
      <c r="D29" s="6"/>
      <c r="E29" s="6" t="s">
        <v>40</v>
      </c>
      <c r="F29" s="6" t="s">
        <v>40</v>
      </c>
      <c r="G29" s="6"/>
      <c r="H29" s="6" t="s">
        <v>40</v>
      </c>
      <c r="I29" s="6" t="s">
        <v>40</v>
      </c>
      <c r="J29" s="6"/>
      <c r="K29" s="6" t="s">
        <v>40</v>
      </c>
      <c r="L29" s="6" t="s">
        <v>40</v>
      </c>
      <c r="M29" s="6"/>
      <c r="N29" s="6" t="s">
        <v>40</v>
      </c>
      <c r="O29" s="6" t="s">
        <v>40</v>
      </c>
      <c r="P29" s="55" t="s">
        <v>40</v>
      </c>
      <c r="Q29" s="6" t="s">
        <v>40</v>
      </c>
    </row>
    <row r="30" spans="1:17" ht="11.45" customHeight="1" x14ac:dyDescent="0.25">
      <c r="A30" s="12" t="s">
        <v>8</v>
      </c>
      <c r="B30" s="6" t="s">
        <v>40</v>
      </c>
      <c r="C30" s="6" t="s">
        <v>40</v>
      </c>
      <c r="D30" s="6"/>
      <c r="E30" s="6" t="s">
        <v>40</v>
      </c>
      <c r="F30" s="6" t="s">
        <v>40</v>
      </c>
      <c r="G30" s="6"/>
      <c r="H30" s="6" t="s">
        <v>40</v>
      </c>
      <c r="I30" s="6" t="s">
        <v>40</v>
      </c>
      <c r="J30" s="6"/>
      <c r="K30" s="6" t="s">
        <v>40</v>
      </c>
      <c r="L30" s="6" t="s">
        <v>40</v>
      </c>
      <c r="M30" s="6"/>
      <c r="N30" s="6" t="s">
        <v>40</v>
      </c>
      <c r="O30" s="6" t="s">
        <v>40</v>
      </c>
      <c r="P30" s="55" t="s">
        <v>40</v>
      </c>
      <c r="Q30" s="6" t="s">
        <v>40</v>
      </c>
    </row>
    <row r="31" spans="1:17" ht="11.45" customHeight="1" x14ac:dyDescent="0.25">
      <c r="A31" s="12" t="s">
        <v>7</v>
      </c>
      <c r="B31" s="6" t="s">
        <v>40</v>
      </c>
      <c r="C31" s="6" t="s">
        <v>40</v>
      </c>
      <c r="D31" s="6"/>
      <c r="E31" s="6" t="s">
        <v>40</v>
      </c>
      <c r="F31" s="6" t="s">
        <v>40</v>
      </c>
      <c r="G31" s="6"/>
      <c r="H31" s="6" t="s">
        <v>40</v>
      </c>
      <c r="I31" s="6" t="s">
        <v>40</v>
      </c>
      <c r="J31" s="6"/>
      <c r="K31" s="6" t="s">
        <v>40</v>
      </c>
      <c r="L31" s="6" t="s">
        <v>40</v>
      </c>
      <c r="M31" s="6"/>
      <c r="N31" s="6" t="s">
        <v>40</v>
      </c>
      <c r="O31" s="6" t="s">
        <v>40</v>
      </c>
      <c r="P31" s="55" t="s">
        <v>40</v>
      </c>
      <c r="Q31" s="6" t="s">
        <v>40</v>
      </c>
    </row>
    <row r="32" spans="1:17" ht="11.45" customHeight="1" x14ac:dyDescent="0.25">
      <c r="A32" s="12" t="s">
        <v>6</v>
      </c>
      <c r="B32" s="6">
        <v>64.965443912812333</v>
      </c>
      <c r="C32" s="6">
        <v>71.688034188034194</v>
      </c>
      <c r="D32" s="6"/>
      <c r="E32" s="11">
        <v>3.3492822966507179</v>
      </c>
      <c r="F32" s="11">
        <v>1.2820512820512819</v>
      </c>
      <c r="G32" s="11"/>
      <c r="H32" s="6">
        <v>38.224348750664539</v>
      </c>
      <c r="I32" s="6">
        <v>30.235042735042732</v>
      </c>
      <c r="J32" s="6"/>
      <c r="K32" s="11">
        <v>4.6251993620414673</v>
      </c>
      <c r="L32" s="11">
        <v>4.6474358974358978</v>
      </c>
      <c r="M32" s="11"/>
      <c r="N32" s="62">
        <v>3.4024455077086659</v>
      </c>
      <c r="O32" s="62">
        <v>3.5256410256410255</v>
      </c>
      <c r="P32" s="8">
        <v>0.37076271186440679</v>
      </c>
      <c r="Q32" s="28">
        <v>0.21321961620469082</v>
      </c>
    </row>
    <row r="33" spans="1:17" ht="11.45" customHeight="1" x14ac:dyDescent="0.25">
      <c r="A33" s="12" t="s">
        <v>5</v>
      </c>
      <c r="B33" s="6">
        <v>81.074766355140184</v>
      </c>
      <c r="C33" s="6">
        <v>85.524861878453038</v>
      </c>
      <c r="D33" s="6"/>
      <c r="E33" s="11">
        <v>1.1682242990654206</v>
      </c>
      <c r="F33" s="11">
        <v>1.3259668508287292</v>
      </c>
      <c r="G33" s="11"/>
      <c r="H33" s="6">
        <v>18.574766355140188</v>
      </c>
      <c r="I33" s="6">
        <v>13.812154696132598</v>
      </c>
      <c r="J33" s="6"/>
      <c r="K33" s="11">
        <v>3.5046728971962615</v>
      </c>
      <c r="L33" s="11">
        <v>3.8121546961325969</v>
      </c>
      <c r="M33" s="11"/>
      <c r="N33" s="62">
        <v>3.9719626168224296</v>
      </c>
      <c r="O33" s="62">
        <v>3.2596685082872932</v>
      </c>
      <c r="P33" s="8">
        <v>0.1749271137026239</v>
      </c>
      <c r="Q33" s="28">
        <v>0.22050716648291069</v>
      </c>
    </row>
    <row r="34" spans="1:17" ht="11.45" customHeight="1" x14ac:dyDescent="0.25">
      <c r="A34" s="12" t="s">
        <v>67</v>
      </c>
      <c r="B34" s="6">
        <v>47.924187725631768</v>
      </c>
      <c r="C34" s="6">
        <v>50.174216027874564</v>
      </c>
      <c r="D34" s="6"/>
      <c r="E34" s="11">
        <v>3.7003610108303246</v>
      </c>
      <c r="F34" s="11">
        <v>2.4390243902439024</v>
      </c>
      <c r="G34" s="11"/>
      <c r="H34" s="6">
        <v>35.288808664259932</v>
      </c>
      <c r="I34" s="6">
        <v>33.013937282229968</v>
      </c>
      <c r="J34" s="6"/>
      <c r="K34" s="6">
        <v>14.440433212996389</v>
      </c>
      <c r="L34" s="6">
        <v>17.073170731707318</v>
      </c>
      <c r="M34" s="6"/>
      <c r="N34" s="62">
        <v>6.1371841155234659</v>
      </c>
      <c r="O34" s="62">
        <v>4.7038327526132404</v>
      </c>
      <c r="P34" s="8">
        <v>9.0171325518485113E-2</v>
      </c>
      <c r="Q34" s="28">
        <v>8.7032201914708437E-2</v>
      </c>
    </row>
    <row r="35" spans="1:17" ht="11.45" customHeight="1" x14ac:dyDescent="0.25">
      <c r="A35" s="12" t="s">
        <v>4</v>
      </c>
      <c r="B35" s="6">
        <v>62.18844984802432</v>
      </c>
      <c r="C35" s="6">
        <v>75.75070821529745</v>
      </c>
      <c r="D35" s="6"/>
      <c r="E35" s="11">
        <v>0.79027355623100315</v>
      </c>
      <c r="F35" s="11">
        <v>0.67988668555240794</v>
      </c>
      <c r="G35" s="11"/>
      <c r="H35" s="6">
        <v>31.063829787234042</v>
      </c>
      <c r="I35" s="6">
        <v>19.943342776203966</v>
      </c>
      <c r="J35" s="6"/>
      <c r="K35" s="11">
        <v>5.1671732522796354</v>
      </c>
      <c r="L35" s="11">
        <v>5.0424929178470252</v>
      </c>
      <c r="M35" s="11"/>
      <c r="N35" s="62">
        <v>5.7142857142857144</v>
      </c>
      <c r="O35" s="62">
        <v>2.5495750708215295</v>
      </c>
      <c r="P35" s="8">
        <v>0.18203883495145631</v>
      </c>
      <c r="Q35" s="28">
        <v>0</v>
      </c>
    </row>
    <row r="36" spans="1:17" ht="11.45" customHeight="1" x14ac:dyDescent="0.25">
      <c r="A36" s="12" t="s">
        <v>3</v>
      </c>
      <c r="B36" s="6">
        <v>54.988262910798127</v>
      </c>
      <c r="C36" s="6">
        <v>62.358031368307195</v>
      </c>
      <c r="D36" s="6"/>
      <c r="E36" s="11">
        <v>1.1150234741784038</v>
      </c>
      <c r="F36" s="11">
        <v>0.54083288263926443</v>
      </c>
      <c r="G36" s="11"/>
      <c r="H36" s="6">
        <v>34.917840375586856</v>
      </c>
      <c r="I36" s="6">
        <v>27.798810167658196</v>
      </c>
      <c r="J36" s="6"/>
      <c r="K36" s="6">
        <v>11.971830985915492</v>
      </c>
      <c r="L36" s="6">
        <v>12.222823147647377</v>
      </c>
      <c r="M36" s="6"/>
      <c r="N36" s="62">
        <v>3.697183098591549</v>
      </c>
      <c r="O36" s="62">
        <v>2.9204975662520285</v>
      </c>
      <c r="P36" s="8">
        <v>0.11723329425556857</v>
      </c>
      <c r="Q36" s="28">
        <v>0.10804970286331712</v>
      </c>
    </row>
    <row r="37" spans="1:17" ht="11.45" customHeight="1" x14ac:dyDescent="0.25">
      <c r="A37" s="12" t="s">
        <v>2</v>
      </c>
      <c r="B37" s="6" t="s">
        <v>40</v>
      </c>
      <c r="C37" s="6" t="s">
        <v>40</v>
      </c>
      <c r="D37" s="6"/>
      <c r="E37" s="6" t="s">
        <v>40</v>
      </c>
      <c r="F37" s="6" t="s">
        <v>40</v>
      </c>
      <c r="G37" s="6"/>
      <c r="H37" s="6" t="s">
        <v>40</v>
      </c>
      <c r="I37" s="6" t="s">
        <v>40</v>
      </c>
      <c r="J37" s="6"/>
      <c r="K37" s="6" t="s">
        <v>40</v>
      </c>
      <c r="L37" s="6" t="s">
        <v>40</v>
      </c>
      <c r="M37" s="6"/>
      <c r="N37" s="6" t="s">
        <v>40</v>
      </c>
      <c r="O37" s="6" t="s">
        <v>40</v>
      </c>
      <c r="P37" s="55" t="s">
        <v>40</v>
      </c>
      <c r="Q37" s="6" t="s">
        <v>40</v>
      </c>
    </row>
    <row r="38" spans="1:17" ht="11.45" customHeight="1" x14ac:dyDescent="0.25">
      <c r="A38" s="10" t="s">
        <v>1</v>
      </c>
      <c r="B38" s="6" t="s">
        <v>40</v>
      </c>
      <c r="C38" s="6" t="s">
        <v>40</v>
      </c>
      <c r="D38" s="6"/>
      <c r="E38" s="6" t="s">
        <v>40</v>
      </c>
      <c r="F38" s="6" t="s">
        <v>40</v>
      </c>
      <c r="G38" s="6"/>
      <c r="H38" s="6" t="s">
        <v>40</v>
      </c>
      <c r="I38" s="6" t="s">
        <v>40</v>
      </c>
      <c r="J38" s="6"/>
      <c r="K38" s="6" t="s">
        <v>40</v>
      </c>
      <c r="L38" s="6" t="s">
        <v>40</v>
      </c>
      <c r="M38" s="6"/>
      <c r="N38" s="6" t="s">
        <v>40</v>
      </c>
      <c r="O38" s="6" t="s">
        <v>40</v>
      </c>
      <c r="P38" s="55" t="s">
        <v>40</v>
      </c>
      <c r="Q38" s="6" t="s">
        <v>40</v>
      </c>
    </row>
    <row r="39" spans="1:17" ht="11.45" customHeight="1" x14ac:dyDescent="0.25">
      <c r="A39" s="5" t="s">
        <v>0</v>
      </c>
      <c r="B39" s="4">
        <f>AVERAGE(B4:B38)</f>
        <v>55.438714230760077</v>
      </c>
      <c r="C39" s="4">
        <f>AVERAGE(C4:C38)</f>
        <v>67.351782413391561</v>
      </c>
      <c r="D39" s="4"/>
      <c r="E39" s="24">
        <f>AVERAGE(E4:E38)</f>
        <v>2.2018459917654241</v>
      </c>
      <c r="F39" s="24">
        <f>AVERAGE(F4:F38)</f>
        <v>1.2939269912847688</v>
      </c>
      <c r="G39" s="24"/>
      <c r="H39" s="4">
        <f>AVERAGE(H4:H38)</f>
        <v>35.24321365967694</v>
      </c>
      <c r="I39" s="4">
        <f>AVERAGE(I4:I38)</f>
        <v>25.39784835887394</v>
      </c>
      <c r="J39" s="4"/>
      <c r="K39" s="24">
        <f>AVERAGE(K4:K38)</f>
        <v>10.484342625352479</v>
      </c>
      <c r="L39" s="24">
        <f>AVERAGE(L4:L38)</f>
        <v>9.2030205934316047</v>
      </c>
      <c r="M39" s="24"/>
      <c r="N39" s="24">
        <f>AVERAGE(N4:N38)</f>
        <v>5.5692096588793927</v>
      </c>
      <c r="O39" s="24">
        <f>AVERAGE(O4:O38)</f>
        <v>3.8411110088468208</v>
      </c>
      <c r="P39" s="2">
        <f>AVERAGE(P4:P38)</f>
        <v>0.23511446964006968</v>
      </c>
      <c r="Q39" s="2">
        <f>AVERAGE(Q4:Q38)</f>
        <v>0.1173934841511967</v>
      </c>
    </row>
    <row r="40" spans="1:17" x14ac:dyDescent="0.25">
      <c r="A40" s="93" t="s">
        <v>91</v>
      </c>
    </row>
  </sheetData>
  <sortState xmlns:xlrd2="http://schemas.microsoft.com/office/spreadsheetml/2017/richdata2" ref="A7:R33">
    <sortCondition ref="A7"/>
  </sortState>
  <mergeCells count="7">
    <mergeCell ref="P2:Q2"/>
    <mergeCell ref="A1:Q1"/>
    <mergeCell ref="B2:C2"/>
    <mergeCell ref="E2:F2"/>
    <mergeCell ref="H2:I2"/>
    <mergeCell ref="K2:L2"/>
    <mergeCell ref="N2:O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6a</vt:lpstr>
      <vt:lpstr>6b</vt:lpstr>
      <vt:lpstr>7a</vt:lpstr>
      <vt:lpstr>7b</vt:lpstr>
      <vt:lpstr>8</vt:lpstr>
      <vt:lpstr>9a</vt:lpstr>
      <vt:lpstr>9b</vt:lpstr>
      <vt:lpstr>10a</vt:lpstr>
      <vt:lpstr>10b</vt:lpstr>
      <vt:lpstr>11a</vt:lpstr>
      <vt:lpstr>11b</vt:lpstr>
      <vt:lpstr>12a</vt:lpstr>
      <vt:lpstr>12b</vt:lpstr>
      <vt:lpstr>13a</vt:lpstr>
      <vt:lpstr>13b</vt:lpstr>
      <vt:lpstr>14a</vt:lpstr>
      <vt:lpstr>14b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2020-11-10T16:45:20Z</dcterms:created>
  <dcterms:modified xsi:type="dcterms:W3CDTF">2020-11-10T16:45:30Z</dcterms:modified>
</cp:coreProperties>
</file>